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isa.rampin\Desktop\NUT 13-25\NUTRIÇÃO 2025\Avaliação Mensal - MANIPULAÇÃO MERENDA - DELTA\"/>
    </mc:Choice>
  </mc:AlternateContent>
  <xr:revisionPtr revIDLastSave="0" documentId="13_ncr:1_{F0252DFA-9328-44C0-80FB-451884F239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J58" i="1"/>
  <c r="I58" i="1"/>
  <c r="H58" i="1"/>
  <c r="G58" i="1"/>
  <c r="K48" i="1"/>
  <c r="J48" i="1"/>
  <c r="I48" i="1"/>
  <c r="H48" i="1"/>
  <c r="G48" i="1"/>
  <c r="K32" i="1"/>
  <c r="J32" i="1"/>
  <c r="I32" i="1"/>
  <c r="H32" i="1"/>
  <c r="G32" i="1"/>
  <c r="D63" i="1" s="1"/>
  <c r="D66" i="1" l="1"/>
  <c r="I66" i="1" s="1"/>
  <c r="D65" i="1"/>
  <c r="I65" i="1" s="1"/>
  <c r="D64" i="1"/>
  <c r="I64" i="1" s="1"/>
  <c r="I63" i="1"/>
  <c r="I67" i="1" l="1"/>
</calcChain>
</file>

<file path=xl/sharedStrings.xml><?xml version="1.0" encoding="utf-8"?>
<sst xmlns="http://schemas.openxmlformats.org/spreadsheetml/2006/main" count="102" uniqueCount="102">
  <si>
    <t>GOVERNO DO ESTADO DE SÃO PAULO</t>
  </si>
  <si>
    <t>SECRETARIA DE ESTADO DA EDUCAÇÃO</t>
  </si>
  <si>
    <t>FORMULÁRIO DE AVALIAÇÃO DE QUALIDADE DOS SERVIÇOS – FISCAL</t>
  </si>
  <si>
    <t>Grupo 1 – Desempenho Profissional  </t>
  </si>
  <si>
    <t>O fiscal deverá assinalar a coluna correspondente sendo:</t>
  </si>
  <si>
    <t>3 - Ótimo, 2-Bom, 1 - Regular e 0 - Péssimo</t>
  </si>
  <si>
    <t xml:space="preserve">Cumprimento das Atividades </t>
  </si>
  <si>
    <t>Não avaliado</t>
  </si>
  <si>
    <t>1.1</t>
  </si>
  <si>
    <t>1.2</t>
  </si>
  <si>
    <t xml:space="preserve">armazenamento de gêneros e produtos alimentícios e materiais de consumo; </t>
  </si>
  <si>
    <t>1.3</t>
  </si>
  <si>
    <t xml:space="preserve"> pré-preparos e cocção dos alimentos; </t>
  </si>
  <si>
    <t>1.4</t>
  </si>
  <si>
    <t xml:space="preserve">porcionamento adequado das alimentações, utilizando-se utensílios apropriados; </t>
  </si>
  <si>
    <t>1.5</t>
  </si>
  <si>
    <t xml:space="preserve">coleta de amostras da alimentação preparada; </t>
  </si>
  <si>
    <t>1.6</t>
  </si>
  <si>
    <t xml:space="preserve">higienização e limpeza das dependências, equipamentos e utensílios envolvidos na prestação dos serviços; </t>
  </si>
  <si>
    <t>1.7</t>
  </si>
  <si>
    <t xml:space="preserve">controle bacteriológico dos alimentos; </t>
  </si>
  <si>
    <t>1.8</t>
  </si>
  <si>
    <t xml:space="preserve">cumprimento das boas práticas ambientais quanto a: uso racional da água; eficiência energética; redução de produção de resíduos alimentares e melhor aproveitamento dos alimentos; programa de coleta seletiva de resíduos sólidos; produtos biodegradáveis; controle de poluição sonora; destinação final de resíduos de óleos utilizados em frituras e cocções. </t>
  </si>
  <si>
    <t>1.9</t>
  </si>
  <si>
    <t>elaboração de dietas especiais, quando for o caso, em conformidade com as instruções do DAESC e gêneros disponibilizados.</t>
  </si>
  <si>
    <t xml:space="preserve">Qualificação/ Atendimento ao Público/ Postura </t>
  </si>
  <si>
    <t>1.10</t>
  </si>
  <si>
    <t xml:space="preserve">Qualificação e habilitação da mão de obra disponibilizada pela Contratada; </t>
  </si>
  <si>
    <t>1.11</t>
  </si>
  <si>
    <t xml:space="preserve">Manipulação de alimentos; </t>
  </si>
  <si>
    <t>1.12</t>
  </si>
  <si>
    <t xml:space="preserve">profissionais capacitados com treinamentos específicos para as respectivas atividades; </t>
  </si>
  <si>
    <t>1.13</t>
  </si>
  <si>
    <t xml:space="preserve">Conduta dos empregados da Contratada com o contratante e com os alunos. </t>
  </si>
  <si>
    <t>Uniformes, Identificação e asseio</t>
  </si>
  <si>
    <t>1.14</t>
  </si>
  <si>
    <t xml:space="preserve">Uso de uniformes em perfeito estado de conservação e com aparência pessoal adequada; </t>
  </si>
  <si>
    <t>1.15</t>
  </si>
  <si>
    <t xml:space="preserve">Utilização de equipamentos de proteção individual e uniformes adequados as tarefas que executam e as condições climáticas; </t>
  </si>
  <si>
    <t>1.16</t>
  </si>
  <si>
    <t xml:space="preserve">Os uniformes devem compreender: aventais, jalecos, calças e blusas, de cor clara, calçados fechados, botas antiderrapantes, rede de malha fina para proteção dos cabelos. </t>
  </si>
  <si>
    <t>TOTAL GRUPO 1</t>
  </si>
  <si>
    <t>Grupo 2 – Desempenho das atividades</t>
  </si>
  <si>
    <t xml:space="preserve">Refeições Servidas </t>
  </si>
  <si>
    <t>2.1</t>
  </si>
  <si>
    <t xml:space="preserve">Conformidade das refeições servidas com o cardápio definido pelo DAESC; </t>
  </si>
  <si>
    <t>2.2</t>
  </si>
  <si>
    <t xml:space="preserve">Qualidade das refeições servidas (quantidade servida, condições higiênico-sanitárias, apresentação, porcionamento e temperatura das refeições); </t>
  </si>
  <si>
    <t>2.3</t>
  </si>
  <si>
    <t>Cumprimento dos horários de distribuição;</t>
  </si>
  <si>
    <t>2.4</t>
  </si>
  <si>
    <t xml:space="preserve">coleta, armazenamento e manutenção diária de amostras da alimentação preparada e fornecimento do relatório das análises bacteriológicas, toxicológicas e físico-químicas sempre que solicitado; </t>
  </si>
  <si>
    <t>2.5</t>
  </si>
  <si>
    <t xml:space="preserve">Aceitação das refeições servidas por parte dos comensais; </t>
  </si>
  <si>
    <t>2.6</t>
  </si>
  <si>
    <t xml:space="preserve">refeições disponibilizadas em quantidade suficiente e qualidade de preparo adequada. </t>
  </si>
  <si>
    <t xml:space="preserve">Condições higiênicas e de armazenamento </t>
  </si>
  <si>
    <t>2.7</t>
  </si>
  <si>
    <t xml:space="preserve">Condições higiênicas no armazenamento, manipulação, preparação e distribuição dos alimentos; </t>
  </si>
  <si>
    <t>2.8</t>
  </si>
  <si>
    <t xml:space="preserve">Higienização das instalações e utensílios (utensílios, equipamentos, local de preparação e armazenamento dos alimentos); </t>
  </si>
  <si>
    <t>2.9</t>
  </si>
  <si>
    <t xml:space="preserve">Sistemática de armazenamento dos gêneros e produtos alimentícios (produtos adequadamente identificados e acondicionados, protegidos contra contaminação e mantidos na temperatura correta); e, </t>
  </si>
  <si>
    <t>2.10</t>
  </si>
  <si>
    <t xml:space="preserve">Sistemática de armazenamento dos materiais (produtos adequadamente identificados e acondicionados, protegidos contra contaminação e em locais diferentes dos alimentos). </t>
  </si>
  <si>
    <t>2.11</t>
  </si>
  <si>
    <t>Registro e controle do quantitativo dos gêneros e produtos alimentícios em estoque, conformidade com a sistemática definida pelo DAESC e comunicando com antecedência, possíveis faltas para a preparação de refeições previstas no cardápio</t>
  </si>
  <si>
    <t>TOTAL GRUPO 2</t>
  </si>
  <si>
    <t>Grupo 3 – Gerenciamento</t>
  </si>
  <si>
    <t xml:space="preserve">Periodicidade da Supervisão </t>
  </si>
  <si>
    <t>3.1</t>
  </si>
  <si>
    <t>Execução de supervisão por parte da Contratada e na periodicidade acordada (mínimo 2 vezes por semana)</t>
  </si>
  <si>
    <t xml:space="preserve">Gerenciamento das Atividades Operacionais </t>
  </si>
  <si>
    <t>3.2</t>
  </si>
  <si>
    <t xml:space="preserve">Administração das atividades operacionais </t>
  </si>
  <si>
    <t>3.3</t>
  </si>
  <si>
    <t>Monitoramento desde a higienização pessoal, ambiental, material, manipulação, preparo e distribuição, bem como o controle de temperatura, da esterilização, do resfriamento, da refrigeração e do reaquecimento, através de supervisão técnica, treinamento e reciclagem contínua dos funcionários.</t>
  </si>
  <si>
    <t xml:space="preserve">Atendimento as Solicitações </t>
  </si>
  <si>
    <t>3.4</t>
  </si>
  <si>
    <t xml:space="preserve">Atendimento as solicitações do Contratante conforme condições estabelecidas no contrato. </t>
  </si>
  <si>
    <t>TOTAL GRUPO 3</t>
  </si>
  <si>
    <t>Qtde (a)</t>
  </si>
  <si>
    <t>Equivalência (e)</t>
  </si>
  <si>
    <t>Pontos obtidos           (y = a x e)</t>
  </si>
  <si>
    <t>Quantidade de ótimo (3)</t>
  </si>
  <si>
    <t>Quantidade de bom (2)</t>
  </si>
  <si>
    <t>Quantidade de regular (1)</t>
  </si>
  <si>
    <t>Quantidade de péssimo (0)</t>
  </si>
  <si>
    <t>TOTAL</t>
  </si>
  <si>
    <t>Assinatura do Fiscal</t>
  </si>
  <si>
    <t>Assinatura do responsável pela Contratada</t>
  </si>
  <si>
    <t>Contrato número: 005/2023</t>
  </si>
  <si>
    <t>Contratada: Delta Refeições e Terceirização LTDA</t>
  </si>
  <si>
    <t xml:space="preserve">Observância do cardápio definido pelo DAESC, de acordo com os itens disponibilizados pela contratante; </t>
  </si>
  <si>
    <t xml:space="preserve">Observações: </t>
  </si>
  <si>
    <t>Gestor do Contrato: Laísa Iara Rampin Fagundes</t>
  </si>
  <si>
    <t>Justificar notas 1 e 0</t>
  </si>
  <si>
    <t>Quantidade de itens avaliados = 31</t>
  </si>
  <si>
    <r>
      <t xml:space="preserve">Reponsável pela Fiscalização: </t>
    </r>
    <r>
      <rPr>
        <b/>
        <sz val="8"/>
        <color rgb="FFFF0000"/>
        <rFont val="Arial"/>
        <family val="2"/>
      </rPr>
      <t>nome fiscal</t>
    </r>
  </si>
  <si>
    <r>
      <t xml:space="preserve">Unidade Escolar: </t>
    </r>
    <r>
      <rPr>
        <b/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nome escola</t>
    </r>
  </si>
  <si>
    <r>
      <t>Período:</t>
    </r>
    <r>
      <rPr>
        <b/>
        <sz val="8"/>
        <color rgb="FFFF0000"/>
        <rFont val="Arial"/>
        <family val="2"/>
      </rPr>
      <t xml:space="preserve">  01 / 2026</t>
    </r>
  </si>
  <si>
    <t>UNIDADE REGIONAL DE ENSINO REGIÃO DE TUPÃ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</si>
</sst>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 applyProtection="1">
      <alignment horizontal="justify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19050</xdr:rowOff>
        </xdr:from>
        <xdr:to>
          <xdr:col>1</xdr:col>
          <xdr:colOff>323850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tup@educacao.sp.gov.br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4" workbookViewId="0">
      <selection activeCell="M5" sqref="M5"/>
    </sheetView>
  </sheetViews>
  <sheetFormatPr defaultRowHeight="15" x14ac:dyDescent="0.25"/>
  <cols>
    <col min="6" max="6" width="7.5703125" customWidth="1"/>
    <col min="7" max="7" width="6.28515625" customWidth="1"/>
    <col min="8" max="8" width="6.42578125" customWidth="1"/>
    <col min="9" max="9" width="6.28515625" customWidth="1"/>
    <col min="10" max="10" width="6.7109375" customWidth="1"/>
    <col min="11" max="11" width="8" customWidth="1"/>
  </cols>
  <sheetData>
    <row r="1" spans="1:11" x14ac:dyDescent="0.25">
      <c r="A1" s="4"/>
      <c r="B1" s="5"/>
      <c r="C1" s="5"/>
      <c r="D1" s="15" t="s">
        <v>0</v>
      </c>
      <c r="E1" s="15"/>
      <c r="F1" s="15"/>
      <c r="G1" s="15"/>
      <c r="H1" s="15"/>
      <c r="I1" s="15"/>
      <c r="J1" s="5"/>
      <c r="K1" s="6"/>
    </row>
    <row r="2" spans="1:11" x14ac:dyDescent="0.25">
      <c r="A2" s="7"/>
      <c r="B2" s="8"/>
      <c r="C2" s="8"/>
      <c r="D2" s="16" t="s">
        <v>1</v>
      </c>
      <c r="E2" s="16"/>
      <c r="F2" s="16"/>
      <c r="G2" s="16"/>
      <c r="H2" s="16"/>
      <c r="I2" s="16"/>
      <c r="J2" s="8"/>
      <c r="K2" s="9"/>
    </row>
    <row r="3" spans="1:11" x14ac:dyDescent="0.25">
      <c r="A3" s="7"/>
      <c r="B3" s="8"/>
      <c r="C3" s="8"/>
      <c r="D3" s="17" t="s">
        <v>101</v>
      </c>
      <c r="E3" s="17"/>
      <c r="F3" s="17"/>
      <c r="G3" s="17"/>
      <c r="H3" s="17"/>
      <c r="I3" s="17"/>
      <c r="J3" s="8"/>
      <c r="K3" s="9"/>
    </row>
    <row r="4" spans="1:11" ht="15.75" thickBot="1" x14ac:dyDescent="0.3">
      <c r="A4" s="18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13.5" customHeight="1" thickBot="1" x14ac:dyDescent="0.3">
      <c r="A5" s="21" t="s">
        <v>100</v>
      </c>
      <c r="B5" s="22"/>
      <c r="C5" s="23" t="s">
        <v>91</v>
      </c>
      <c r="D5" s="24"/>
      <c r="E5" s="24"/>
      <c r="F5" s="24"/>
      <c r="G5" s="24"/>
      <c r="H5" s="25"/>
      <c r="I5" s="21"/>
      <c r="J5" s="26"/>
      <c r="K5" s="22"/>
    </row>
    <row r="6" spans="1:11" ht="11.25" customHeight="1" thickBot="1" x14ac:dyDescent="0.3">
      <c r="A6" s="21" t="s">
        <v>99</v>
      </c>
      <c r="B6" s="26"/>
      <c r="C6" s="26"/>
      <c r="D6" s="26"/>
      <c r="E6" s="26"/>
      <c r="F6" s="26"/>
      <c r="G6" s="26"/>
      <c r="H6" s="26"/>
      <c r="I6" s="26"/>
      <c r="J6" s="26"/>
      <c r="K6" s="22"/>
    </row>
    <row r="7" spans="1:11" ht="11.25" customHeight="1" thickBot="1" x14ac:dyDescent="0.3">
      <c r="A7" s="23" t="s">
        <v>92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11.25" customHeight="1" thickBot="1" x14ac:dyDescent="0.3">
      <c r="A8" s="21" t="s">
        <v>98</v>
      </c>
      <c r="B8" s="26"/>
      <c r="C8" s="26"/>
      <c r="D8" s="26"/>
      <c r="E8" s="26"/>
      <c r="F8" s="26"/>
      <c r="G8" s="26"/>
      <c r="H8" s="26"/>
      <c r="I8" s="26"/>
      <c r="J8" s="26"/>
      <c r="K8" s="22"/>
    </row>
    <row r="9" spans="1:11" ht="12" customHeight="1" thickBot="1" x14ac:dyDescent="0.3">
      <c r="A9" s="23" t="s">
        <v>95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1" ht="11.25" customHeight="1" thickBot="1" x14ac:dyDescent="0.3">
      <c r="A10" s="23" t="s">
        <v>3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13.5" customHeight="1" x14ac:dyDescent="0.25">
      <c r="A11" s="30" t="s">
        <v>4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ht="10.5" customHeight="1" thickBot="1" x14ac:dyDescent="0.3">
      <c r="A12" s="33" t="s">
        <v>5</v>
      </c>
      <c r="B12" s="34"/>
      <c r="C12" s="34"/>
      <c r="D12" s="34"/>
      <c r="E12" s="34"/>
      <c r="F12" s="34"/>
      <c r="G12" s="34"/>
      <c r="H12" s="34"/>
      <c r="I12" s="34"/>
      <c r="J12" s="34"/>
      <c r="K12" s="35"/>
    </row>
    <row r="13" spans="1:11" ht="23.25" thickBot="1" x14ac:dyDescent="0.3">
      <c r="A13" s="23" t="s">
        <v>6</v>
      </c>
      <c r="B13" s="24"/>
      <c r="C13" s="24"/>
      <c r="D13" s="24"/>
      <c r="E13" s="24"/>
      <c r="F13" s="25"/>
      <c r="G13" s="10">
        <v>3</v>
      </c>
      <c r="H13" s="11">
        <v>2</v>
      </c>
      <c r="I13" s="11">
        <v>1</v>
      </c>
      <c r="J13" s="10">
        <v>0</v>
      </c>
      <c r="K13" s="12" t="s">
        <v>7</v>
      </c>
    </row>
    <row r="14" spans="1:11" ht="27" customHeight="1" thickBot="1" x14ac:dyDescent="0.3">
      <c r="A14" s="13" t="s">
        <v>8</v>
      </c>
      <c r="B14" s="27" t="s">
        <v>93</v>
      </c>
      <c r="C14" s="28"/>
      <c r="D14" s="28"/>
      <c r="E14" s="28"/>
      <c r="F14" s="29"/>
      <c r="G14" s="1"/>
      <c r="H14" s="2"/>
      <c r="I14" s="2"/>
      <c r="J14" s="1"/>
      <c r="K14" s="1"/>
    </row>
    <row r="15" spans="1:11" ht="24" customHeight="1" thickBot="1" x14ac:dyDescent="0.3">
      <c r="A15" s="13" t="s">
        <v>9</v>
      </c>
      <c r="B15" s="36" t="s">
        <v>10</v>
      </c>
      <c r="C15" s="37"/>
      <c r="D15" s="37"/>
      <c r="E15" s="37"/>
      <c r="F15" s="38"/>
      <c r="G15" s="1"/>
      <c r="H15" s="2"/>
      <c r="I15" s="2"/>
      <c r="J15" s="1"/>
      <c r="K15" s="1"/>
    </row>
    <row r="16" spans="1:11" ht="15.75" thickBot="1" x14ac:dyDescent="0.3">
      <c r="A16" s="13" t="s">
        <v>11</v>
      </c>
      <c r="B16" s="27" t="s">
        <v>12</v>
      </c>
      <c r="C16" s="28"/>
      <c r="D16" s="28"/>
      <c r="E16" s="28"/>
      <c r="F16" s="29"/>
      <c r="G16" s="1"/>
      <c r="H16" s="2"/>
      <c r="I16" s="2"/>
      <c r="J16" s="1"/>
      <c r="K16" s="1"/>
    </row>
    <row r="17" spans="1:11" ht="28.5" customHeight="1" thickBot="1" x14ac:dyDescent="0.3">
      <c r="A17" s="13" t="s">
        <v>13</v>
      </c>
      <c r="B17" s="27" t="s">
        <v>14</v>
      </c>
      <c r="C17" s="28"/>
      <c r="D17" s="28"/>
      <c r="E17" s="28"/>
      <c r="F17" s="29"/>
      <c r="G17" s="1"/>
      <c r="H17" s="2"/>
      <c r="I17" s="2"/>
      <c r="J17" s="1"/>
      <c r="K17" s="1"/>
    </row>
    <row r="18" spans="1:11" ht="15.75" thickBot="1" x14ac:dyDescent="0.3">
      <c r="A18" s="13" t="s">
        <v>15</v>
      </c>
      <c r="B18" s="27" t="s">
        <v>16</v>
      </c>
      <c r="C18" s="28"/>
      <c r="D18" s="28"/>
      <c r="E18" s="28"/>
      <c r="F18" s="29"/>
      <c r="G18" s="1"/>
      <c r="H18" s="2"/>
      <c r="I18" s="2"/>
      <c r="J18" s="1"/>
      <c r="K18" s="1"/>
    </row>
    <row r="19" spans="1:11" ht="30.75" customHeight="1" thickBot="1" x14ac:dyDescent="0.3">
      <c r="A19" s="13" t="s">
        <v>17</v>
      </c>
      <c r="B19" s="27" t="s">
        <v>18</v>
      </c>
      <c r="C19" s="28"/>
      <c r="D19" s="28"/>
      <c r="E19" s="28"/>
      <c r="F19" s="29"/>
      <c r="G19" s="1"/>
      <c r="H19" s="2"/>
      <c r="I19" s="2"/>
      <c r="J19" s="1"/>
      <c r="K19" s="1"/>
    </row>
    <row r="20" spans="1:11" ht="15.75" thickBot="1" x14ac:dyDescent="0.3">
      <c r="A20" s="13" t="s">
        <v>19</v>
      </c>
      <c r="B20" s="27" t="s">
        <v>20</v>
      </c>
      <c r="C20" s="28"/>
      <c r="D20" s="28"/>
      <c r="E20" s="28"/>
      <c r="F20" s="29"/>
      <c r="G20" s="1"/>
      <c r="H20" s="2"/>
      <c r="I20" s="2"/>
      <c r="J20" s="1"/>
      <c r="K20" s="1"/>
    </row>
    <row r="21" spans="1:11" ht="33" customHeight="1" thickBot="1" x14ac:dyDescent="0.3">
      <c r="A21" s="13" t="s">
        <v>21</v>
      </c>
      <c r="B21" s="27" t="s">
        <v>22</v>
      </c>
      <c r="C21" s="28"/>
      <c r="D21" s="28"/>
      <c r="E21" s="28"/>
      <c r="F21" s="29"/>
      <c r="G21" s="1"/>
      <c r="H21" s="2"/>
      <c r="I21" s="2"/>
      <c r="J21" s="1"/>
      <c r="K21" s="1"/>
    </row>
    <row r="22" spans="1:11" ht="36.75" customHeight="1" thickBot="1" x14ac:dyDescent="0.3">
      <c r="A22" s="13" t="s">
        <v>23</v>
      </c>
      <c r="B22" s="27" t="s">
        <v>24</v>
      </c>
      <c r="C22" s="28"/>
      <c r="D22" s="28"/>
      <c r="E22" s="28"/>
      <c r="F22" s="29"/>
      <c r="G22" s="1"/>
      <c r="H22" s="2"/>
      <c r="I22" s="2"/>
      <c r="J22" s="1"/>
      <c r="K22" s="1"/>
    </row>
    <row r="23" spans="1:11" ht="15.75" thickBot="1" x14ac:dyDescent="0.3">
      <c r="A23" s="23" t="s">
        <v>25</v>
      </c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ht="26.25" customHeight="1" thickBot="1" x14ac:dyDescent="0.3">
      <c r="A24" s="13" t="s">
        <v>26</v>
      </c>
      <c r="B24" s="39" t="s">
        <v>27</v>
      </c>
      <c r="C24" s="40"/>
      <c r="D24" s="40"/>
      <c r="E24" s="40"/>
      <c r="F24" s="41"/>
      <c r="G24" s="1"/>
      <c r="H24" s="2"/>
      <c r="I24" s="2"/>
      <c r="J24" s="1"/>
      <c r="K24" s="1"/>
    </row>
    <row r="25" spans="1:11" ht="15.75" thickBot="1" x14ac:dyDescent="0.3">
      <c r="A25" s="13" t="s">
        <v>28</v>
      </c>
      <c r="B25" s="39" t="s">
        <v>29</v>
      </c>
      <c r="C25" s="40"/>
      <c r="D25" s="40"/>
      <c r="E25" s="40"/>
      <c r="F25" s="41"/>
      <c r="G25" s="1"/>
      <c r="H25" s="2"/>
      <c r="I25" s="2"/>
      <c r="J25" s="1"/>
      <c r="K25" s="1"/>
    </row>
    <row r="26" spans="1:11" ht="21" customHeight="1" thickBot="1" x14ac:dyDescent="0.3">
      <c r="A26" s="13" t="s">
        <v>30</v>
      </c>
      <c r="B26" s="39" t="s">
        <v>31</v>
      </c>
      <c r="C26" s="40"/>
      <c r="D26" s="40"/>
      <c r="E26" s="40"/>
      <c r="F26" s="41"/>
      <c r="G26" s="1"/>
      <c r="H26" s="2"/>
      <c r="I26" s="2"/>
      <c r="J26" s="1"/>
      <c r="K26" s="1"/>
    </row>
    <row r="27" spans="1:11" ht="30" customHeight="1" thickBot="1" x14ac:dyDescent="0.3">
      <c r="A27" s="13" t="s">
        <v>32</v>
      </c>
      <c r="B27" s="39" t="s">
        <v>33</v>
      </c>
      <c r="C27" s="40"/>
      <c r="D27" s="40"/>
      <c r="E27" s="40"/>
      <c r="F27" s="41"/>
      <c r="G27" s="1"/>
      <c r="H27" s="2"/>
      <c r="I27" s="2"/>
      <c r="J27" s="1"/>
      <c r="K27" s="1"/>
    </row>
    <row r="28" spans="1:11" ht="15.75" thickBot="1" x14ac:dyDescent="0.3">
      <c r="A28" s="23" t="s">
        <v>34</v>
      </c>
      <c r="B28" s="24"/>
      <c r="C28" s="24"/>
      <c r="D28" s="24"/>
      <c r="E28" s="24"/>
      <c r="F28" s="24"/>
      <c r="G28" s="24"/>
      <c r="H28" s="24"/>
      <c r="I28" s="24"/>
      <c r="J28" s="24"/>
      <c r="K28" s="25"/>
    </row>
    <row r="29" spans="1:11" ht="27.75" customHeight="1" thickBot="1" x14ac:dyDescent="0.3">
      <c r="A29" s="13" t="s">
        <v>35</v>
      </c>
      <c r="B29" s="39" t="s">
        <v>36</v>
      </c>
      <c r="C29" s="40"/>
      <c r="D29" s="40"/>
      <c r="E29" s="40"/>
      <c r="F29" s="41"/>
      <c r="G29" s="1"/>
      <c r="H29" s="2"/>
      <c r="I29" s="2"/>
      <c r="J29" s="1"/>
      <c r="K29" s="1"/>
    </row>
    <row r="30" spans="1:11" ht="22.5" customHeight="1" thickBot="1" x14ac:dyDescent="0.3">
      <c r="A30" s="13" t="s">
        <v>37</v>
      </c>
      <c r="B30" s="39" t="s">
        <v>38</v>
      </c>
      <c r="C30" s="40"/>
      <c r="D30" s="40"/>
      <c r="E30" s="40"/>
      <c r="F30" s="41"/>
      <c r="G30" s="1"/>
      <c r="H30" s="2"/>
      <c r="I30" s="2"/>
      <c r="J30" s="1"/>
      <c r="K30" s="1"/>
    </row>
    <row r="31" spans="1:11" ht="50.25" customHeight="1" thickBot="1" x14ac:dyDescent="0.3">
      <c r="A31" s="13" t="s">
        <v>39</v>
      </c>
      <c r="B31" s="39" t="s">
        <v>40</v>
      </c>
      <c r="C31" s="40"/>
      <c r="D31" s="40"/>
      <c r="E31" s="40"/>
      <c r="F31" s="41"/>
      <c r="G31" s="1"/>
      <c r="H31" s="2"/>
      <c r="I31" s="2"/>
      <c r="J31" s="1"/>
      <c r="K31" s="1"/>
    </row>
    <row r="32" spans="1:11" ht="16.5" thickTop="1" thickBot="1" x14ac:dyDescent="0.3">
      <c r="A32" s="23" t="s">
        <v>41</v>
      </c>
      <c r="B32" s="24"/>
      <c r="C32" s="24"/>
      <c r="D32" s="24"/>
      <c r="E32" s="24"/>
      <c r="F32" s="25"/>
      <c r="G32" s="14">
        <f>COUNTIF(G14:G31,"X")</f>
        <v>0</v>
      </c>
      <c r="H32" s="14">
        <f>COUNTIF(H14:H31,"X")</f>
        <v>0</v>
      </c>
      <c r="I32" s="14">
        <f>COUNTIF(I14:I31,"X")</f>
        <v>0</v>
      </c>
      <c r="J32" s="14">
        <f>COUNTIF(J14:J31,"X")</f>
        <v>0</v>
      </c>
      <c r="K32" s="14">
        <f>COUNTIF(K14:K31,"X")</f>
        <v>0</v>
      </c>
    </row>
    <row r="33" spans="1:11" ht="15.75" thickBot="1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5"/>
    </row>
    <row r="34" spans="1:11" ht="15.75" thickBot="1" x14ac:dyDescent="0.3">
      <c r="A34" s="23" t="s">
        <v>42</v>
      </c>
      <c r="B34" s="24"/>
      <c r="C34" s="24"/>
      <c r="D34" s="24"/>
      <c r="E34" s="24"/>
      <c r="F34" s="24"/>
      <c r="G34" s="24"/>
      <c r="H34" s="24"/>
      <c r="I34" s="24"/>
      <c r="J34" s="24"/>
      <c r="K34" s="25"/>
    </row>
    <row r="35" spans="1:11" ht="15.75" thickBot="1" x14ac:dyDescent="0.3">
      <c r="A35" s="23" t="s">
        <v>43</v>
      </c>
      <c r="B35" s="24"/>
      <c r="C35" s="24"/>
      <c r="D35" s="24"/>
      <c r="E35" s="24"/>
      <c r="F35" s="25"/>
      <c r="G35" s="10"/>
      <c r="H35" s="11"/>
      <c r="I35" s="11"/>
      <c r="J35" s="10"/>
      <c r="K35" s="12"/>
    </row>
    <row r="36" spans="1:11" ht="29.25" customHeight="1" thickBot="1" x14ac:dyDescent="0.3">
      <c r="A36" s="13" t="s">
        <v>44</v>
      </c>
      <c r="B36" s="39" t="s">
        <v>45</v>
      </c>
      <c r="C36" s="40"/>
      <c r="D36" s="40"/>
      <c r="E36" s="40"/>
      <c r="F36" s="41"/>
      <c r="G36" s="1"/>
      <c r="H36" s="2"/>
      <c r="I36" s="2"/>
      <c r="J36" s="1"/>
      <c r="K36" s="1"/>
    </row>
    <row r="37" spans="1:11" ht="21" customHeight="1" thickBot="1" x14ac:dyDescent="0.3">
      <c r="A37" s="13" t="s">
        <v>46</v>
      </c>
      <c r="B37" s="39" t="s">
        <v>47</v>
      </c>
      <c r="C37" s="40"/>
      <c r="D37" s="40"/>
      <c r="E37" s="40"/>
      <c r="F37" s="41"/>
      <c r="G37" s="1"/>
      <c r="H37" s="2"/>
      <c r="I37" s="2"/>
      <c r="J37" s="1"/>
      <c r="K37" s="1"/>
    </row>
    <row r="38" spans="1:11" ht="24" customHeight="1" thickBot="1" x14ac:dyDescent="0.3">
      <c r="A38" s="13" t="s">
        <v>48</v>
      </c>
      <c r="B38" s="39" t="s">
        <v>49</v>
      </c>
      <c r="C38" s="40"/>
      <c r="D38" s="40"/>
      <c r="E38" s="40"/>
      <c r="F38" s="41"/>
      <c r="G38" s="1"/>
      <c r="H38" s="2"/>
      <c r="I38" s="2"/>
      <c r="J38" s="1"/>
      <c r="K38" s="1"/>
    </row>
    <row r="39" spans="1:11" ht="33" customHeight="1" thickBot="1" x14ac:dyDescent="0.3">
      <c r="A39" s="13" t="s">
        <v>50</v>
      </c>
      <c r="B39" s="39" t="s">
        <v>51</v>
      </c>
      <c r="C39" s="40"/>
      <c r="D39" s="40"/>
      <c r="E39" s="40"/>
      <c r="F39" s="41"/>
      <c r="G39" s="1"/>
      <c r="H39" s="2"/>
      <c r="I39" s="2"/>
      <c r="J39" s="1"/>
      <c r="K39" s="1"/>
    </row>
    <row r="40" spans="1:11" ht="25.5" customHeight="1" thickBot="1" x14ac:dyDescent="0.3">
      <c r="A40" s="13" t="s">
        <v>52</v>
      </c>
      <c r="B40" s="39" t="s">
        <v>53</v>
      </c>
      <c r="C40" s="40"/>
      <c r="D40" s="40"/>
      <c r="E40" s="40"/>
      <c r="F40" s="41"/>
      <c r="G40" s="1"/>
      <c r="H40" s="2"/>
      <c r="I40" s="2"/>
      <c r="J40" s="1"/>
      <c r="K40" s="1"/>
    </row>
    <row r="41" spans="1:11" ht="30.75" customHeight="1" thickBot="1" x14ac:dyDescent="0.3">
      <c r="A41" s="13" t="s">
        <v>54</v>
      </c>
      <c r="B41" s="39" t="s">
        <v>55</v>
      </c>
      <c r="C41" s="40"/>
      <c r="D41" s="40"/>
      <c r="E41" s="40"/>
      <c r="F41" s="41"/>
      <c r="G41" s="1"/>
      <c r="H41" s="2"/>
      <c r="I41" s="2"/>
      <c r="J41" s="1"/>
      <c r="K41" s="1"/>
    </row>
    <row r="42" spans="1:11" ht="15.75" thickBot="1" x14ac:dyDescent="0.3">
      <c r="A42" s="23" t="s">
        <v>56</v>
      </c>
      <c r="B42" s="24"/>
      <c r="C42" s="24"/>
      <c r="D42" s="24"/>
      <c r="E42" s="24"/>
      <c r="F42" s="25"/>
      <c r="G42" s="23"/>
      <c r="H42" s="24"/>
      <c r="I42" s="24"/>
      <c r="J42" s="24"/>
      <c r="K42" s="25"/>
    </row>
    <row r="43" spans="1:11" ht="27" customHeight="1" thickBot="1" x14ac:dyDescent="0.3">
      <c r="A43" s="13" t="s">
        <v>57</v>
      </c>
      <c r="B43" s="39" t="s">
        <v>58</v>
      </c>
      <c r="C43" s="40"/>
      <c r="D43" s="40"/>
      <c r="E43" s="40"/>
      <c r="F43" s="41"/>
      <c r="G43" s="1"/>
      <c r="H43" s="2"/>
      <c r="I43" s="2"/>
      <c r="J43" s="1"/>
      <c r="K43" s="1"/>
    </row>
    <row r="44" spans="1:11" ht="33" customHeight="1" thickBot="1" x14ac:dyDescent="0.3">
      <c r="A44" s="13" t="s">
        <v>59</v>
      </c>
      <c r="B44" s="39" t="s">
        <v>60</v>
      </c>
      <c r="C44" s="40"/>
      <c r="D44" s="40"/>
      <c r="E44" s="40"/>
      <c r="F44" s="41"/>
      <c r="G44" s="1"/>
      <c r="H44" s="2"/>
      <c r="I44" s="2"/>
      <c r="J44" s="1"/>
      <c r="K44" s="1"/>
    </row>
    <row r="45" spans="1:11" ht="48.75" customHeight="1" thickBot="1" x14ac:dyDescent="0.3">
      <c r="A45" s="13" t="s">
        <v>61</v>
      </c>
      <c r="B45" s="39" t="s">
        <v>62</v>
      </c>
      <c r="C45" s="40"/>
      <c r="D45" s="40"/>
      <c r="E45" s="40"/>
      <c r="F45" s="41"/>
      <c r="G45" s="1"/>
      <c r="H45" s="2"/>
      <c r="I45" s="2"/>
      <c r="J45" s="1"/>
      <c r="K45" s="1"/>
    </row>
    <row r="46" spans="1:11" ht="36" customHeight="1" thickBot="1" x14ac:dyDescent="0.3">
      <c r="A46" s="13" t="s">
        <v>63</v>
      </c>
      <c r="B46" s="39" t="s">
        <v>64</v>
      </c>
      <c r="C46" s="40"/>
      <c r="D46" s="40"/>
      <c r="E46" s="40"/>
      <c r="F46" s="41"/>
      <c r="G46" s="1"/>
      <c r="H46" s="2"/>
      <c r="I46" s="2"/>
      <c r="J46" s="1"/>
      <c r="K46" s="1"/>
    </row>
    <row r="47" spans="1:11" ht="33" customHeight="1" thickBot="1" x14ac:dyDescent="0.3">
      <c r="A47" s="13" t="s">
        <v>65</v>
      </c>
      <c r="B47" s="42" t="s">
        <v>66</v>
      </c>
      <c r="C47" s="43"/>
      <c r="D47" s="43"/>
      <c r="E47" s="43"/>
      <c r="F47" s="44"/>
      <c r="G47" s="1"/>
      <c r="H47" s="2"/>
      <c r="I47" s="2"/>
      <c r="J47" s="1"/>
      <c r="K47" s="1"/>
    </row>
    <row r="48" spans="1:11" ht="16.5" thickTop="1" thickBot="1" x14ac:dyDescent="0.3">
      <c r="A48" s="23" t="s">
        <v>67</v>
      </c>
      <c r="B48" s="24"/>
      <c r="C48" s="24"/>
      <c r="D48" s="24"/>
      <c r="E48" s="24"/>
      <c r="F48" s="25"/>
      <c r="G48" s="14">
        <f>COUNTIF(G36:G47,"X")</f>
        <v>0</v>
      </c>
      <c r="H48" s="14">
        <f t="shared" ref="H48:K48" si="0">COUNTIF(H36:H47,"X")</f>
        <v>0</v>
      </c>
      <c r="I48" s="14">
        <f t="shared" si="0"/>
        <v>0</v>
      </c>
      <c r="J48" s="14">
        <f t="shared" si="0"/>
        <v>0</v>
      </c>
      <c r="K48" s="14">
        <f t="shared" si="0"/>
        <v>0</v>
      </c>
    </row>
    <row r="49" spans="1:11" ht="15.75" thickBot="1" x14ac:dyDescent="0.3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5"/>
    </row>
    <row r="50" spans="1:11" ht="15.75" thickBot="1" x14ac:dyDescent="0.3">
      <c r="A50" s="23" t="s">
        <v>68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</row>
    <row r="51" spans="1:11" ht="15.75" thickBot="1" x14ac:dyDescent="0.3">
      <c r="A51" s="23" t="s">
        <v>69</v>
      </c>
      <c r="B51" s="24"/>
      <c r="C51" s="24"/>
      <c r="D51" s="24"/>
      <c r="E51" s="24"/>
      <c r="F51" s="25"/>
      <c r="G51" s="10"/>
      <c r="H51" s="11"/>
      <c r="I51" s="11"/>
      <c r="J51" s="10"/>
      <c r="K51" s="12"/>
    </row>
    <row r="52" spans="1:11" ht="28.5" customHeight="1" thickBot="1" x14ac:dyDescent="0.3">
      <c r="A52" s="13" t="s">
        <v>70</v>
      </c>
      <c r="B52" s="42" t="s">
        <v>71</v>
      </c>
      <c r="C52" s="43"/>
      <c r="D52" s="43"/>
      <c r="E52" s="43"/>
      <c r="F52" s="44"/>
      <c r="G52" s="1"/>
      <c r="H52" s="2"/>
      <c r="I52" s="2"/>
      <c r="J52" s="1"/>
      <c r="K52" s="3"/>
    </row>
    <row r="53" spans="1:11" ht="15.75" thickBot="1" x14ac:dyDescent="0.3">
      <c r="A53" s="23" t="s">
        <v>72</v>
      </c>
      <c r="B53" s="24"/>
      <c r="C53" s="24"/>
      <c r="D53" s="24"/>
      <c r="E53" s="24"/>
      <c r="F53" s="25"/>
      <c r="G53" s="23"/>
      <c r="H53" s="24"/>
      <c r="I53" s="24"/>
      <c r="J53" s="24"/>
      <c r="K53" s="25"/>
    </row>
    <row r="54" spans="1:11" ht="16.5" customHeight="1" thickBot="1" x14ac:dyDescent="0.3">
      <c r="A54" s="13" t="s">
        <v>73</v>
      </c>
      <c r="B54" s="42" t="s">
        <v>74</v>
      </c>
      <c r="C54" s="43"/>
      <c r="D54" s="43"/>
      <c r="E54" s="43"/>
      <c r="F54" s="44"/>
      <c r="G54" s="10"/>
      <c r="H54" s="11"/>
      <c r="I54" s="11"/>
      <c r="J54" s="10"/>
      <c r="K54" s="10"/>
    </row>
    <row r="55" spans="1:11" ht="33" customHeight="1" thickBot="1" x14ac:dyDescent="0.3">
      <c r="A55" s="13" t="s">
        <v>75</v>
      </c>
      <c r="B55" s="42" t="s">
        <v>76</v>
      </c>
      <c r="C55" s="43"/>
      <c r="D55" s="43"/>
      <c r="E55" s="43"/>
      <c r="F55" s="44"/>
      <c r="G55" s="1"/>
      <c r="H55" s="2"/>
      <c r="I55" s="2"/>
      <c r="J55" s="1"/>
      <c r="K55" s="1"/>
    </row>
    <row r="56" spans="1:11" ht="15.75" thickBot="1" x14ac:dyDescent="0.3">
      <c r="A56" s="23" t="s">
        <v>77</v>
      </c>
      <c r="B56" s="24"/>
      <c r="C56" s="24"/>
      <c r="D56" s="24"/>
      <c r="E56" s="24"/>
      <c r="F56" s="25"/>
      <c r="G56" s="23"/>
      <c r="H56" s="24"/>
      <c r="I56" s="24"/>
      <c r="J56" s="24"/>
      <c r="K56" s="25"/>
    </row>
    <row r="57" spans="1:11" ht="27" customHeight="1" thickBot="1" x14ac:dyDescent="0.3">
      <c r="A57" s="13" t="s">
        <v>78</v>
      </c>
      <c r="B57" s="39" t="s">
        <v>79</v>
      </c>
      <c r="C57" s="40"/>
      <c r="D57" s="40"/>
      <c r="E57" s="40"/>
      <c r="F57" s="41"/>
      <c r="G57" s="1"/>
      <c r="H57" s="2"/>
      <c r="I57" s="2"/>
      <c r="J57" s="1"/>
      <c r="K57" s="1"/>
    </row>
    <row r="58" spans="1:11" ht="16.5" thickTop="1" thickBot="1" x14ac:dyDescent="0.3">
      <c r="A58" s="23" t="s">
        <v>80</v>
      </c>
      <c r="B58" s="24"/>
      <c r="C58" s="24"/>
      <c r="D58" s="24"/>
      <c r="E58" s="24"/>
      <c r="F58" s="25"/>
      <c r="G58" s="14">
        <f>COUNTIF(G52:G57,"X")</f>
        <v>0</v>
      </c>
      <c r="H58" s="14">
        <f t="shared" ref="H58:K58" si="1">COUNTIF(H52:H57,"X")</f>
        <v>0</v>
      </c>
      <c r="I58" s="14">
        <f t="shared" si="1"/>
        <v>0</v>
      </c>
      <c r="J58" s="14">
        <f t="shared" si="1"/>
        <v>0</v>
      </c>
      <c r="K58" s="14">
        <f t="shared" si="1"/>
        <v>0</v>
      </c>
    </row>
    <row r="59" spans="1:11" ht="15.75" thickBot="1" x14ac:dyDescent="0.3">
      <c r="A59" s="13"/>
      <c r="B59" s="23"/>
      <c r="C59" s="24"/>
      <c r="D59" s="24"/>
      <c r="E59" s="24"/>
      <c r="F59" s="25"/>
      <c r="G59" s="10"/>
      <c r="H59" s="11"/>
      <c r="I59" s="11"/>
      <c r="J59" s="10"/>
      <c r="K59" s="10"/>
    </row>
    <row r="60" spans="1:11" ht="15.75" thickBot="1" x14ac:dyDescent="0.3">
      <c r="A60" s="23" t="s">
        <v>97</v>
      </c>
      <c r="B60" s="24"/>
      <c r="C60" s="24"/>
      <c r="D60" s="24"/>
      <c r="E60" s="24"/>
      <c r="F60" s="25"/>
      <c r="G60" s="23"/>
      <c r="H60" s="24"/>
      <c r="I60" s="24"/>
      <c r="J60" s="24"/>
      <c r="K60" s="25"/>
    </row>
    <row r="61" spans="1:11" x14ac:dyDescent="0.25">
      <c r="A61" s="30"/>
      <c r="B61" s="31"/>
      <c r="C61" s="32"/>
      <c r="D61" s="30" t="s">
        <v>81</v>
      </c>
      <c r="E61" s="32"/>
      <c r="F61" s="30" t="s">
        <v>82</v>
      </c>
      <c r="G61" s="31"/>
      <c r="H61" s="31"/>
      <c r="I61" s="30" t="s">
        <v>83</v>
      </c>
      <c r="J61" s="31"/>
      <c r="K61" s="32"/>
    </row>
    <row r="62" spans="1:11" ht="4.5" customHeight="1" thickBot="1" x14ac:dyDescent="0.3">
      <c r="A62" s="33"/>
      <c r="B62" s="34"/>
      <c r="C62" s="35"/>
      <c r="D62" s="33"/>
      <c r="E62" s="35"/>
      <c r="F62" s="33"/>
      <c r="G62" s="34"/>
      <c r="H62" s="34"/>
      <c r="I62" s="33"/>
      <c r="J62" s="34"/>
      <c r="K62" s="35"/>
    </row>
    <row r="63" spans="1:11" ht="11.25" customHeight="1" thickBot="1" x14ac:dyDescent="0.3">
      <c r="A63" s="23" t="s">
        <v>84</v>
      </c>
      <c r="B63" s="24"/>
      <c r="C63" s="25"/>
      <c r="D63" s="23">
        <f>SUM(G32,G48,G58)</f>
        <v>0</v>
      </c>
      <c r="E63" s="25"/>
      <c r="F63" s="23">
        <v>100</v>
      </c>
      <c r="G63" s="24"/>
      <c r="H63" s="24"/>
      <c r="I63" s="23">
        <f>D63*F63</f>
        <v>0</v>
      </c>
      <c r="J63" s="24"/>
      <c r="K63" s="25"/>
    </row>
    <row r="64" spans="1:11" ht="11.25" customHeight="1" thickBot="1" x14ac:dyDescent="0.3">
      <c r="A64" s="23" t="s">
        <v>85</v>
      </c>
      <c r="B64" s="24"/>
      <c r="C64" s="25"/>
      <c r="D64" s="23">
        <f>SUM(H32,H48,H58)</f>
        <v>0</v>
      </c>
      <c r="E64" s="25"/>
      <c r="F64" s="23">
        <v>80</v>
      </c>
      <c r="G64" s="24"/>
      <c r="H64" s="24"/>
      <c r="I64" s="23">
        <f t="shared" ref="I64:I66" si="2">D64*F64</f>
        <v>0</v>
      </c>
      <c r="J64" s="24"/>
      <c r="K64" s="25"/>
    </row>
    <row r="65" spans="1:11" ht="12" customHeight="1" thickBot="1" x14ac:dyDescent="0.3">
      <c r="A65" s="23" t="s">
        <v>86</v>
      </c>
      <c r="B65" s="24"/>
      <c r="C65" s="25"/>
      <c r="D65" s="23">
        <f>SUM(I32,I48,I58)</f>
        <v>0</v>
      </c>
      <c r="E65" s="25"/>
      <c r="F65" s="23">
        <v>50</v>
      </c>
      <c r="G65" s="24"/>
      <c r="H65" s="24"/>
      <c r="I65" s="23">
        <f t="shared" si="2"/>
        <v>0</v>
      </c>
      <c r="J65" s="24"/>
      <c r="K65" s="25"/>
    </row>
    <row r="66" spans="1:11" ht="12" customHeight="1" thickBot="1" x14ac:dyDescent="0.3">
      <c r="A66" s="23" t="s">
        <v>87</v>
      </c>
      <c r="B66" s="24"/>
      <c r="C66" s="25"/>
      <c r="D66" s="23">
        <f>SUM(J32,J48,J58)</f>
        <v>0</v>
      </c>
      <c r="E66" s="25"/>
      <c r="F66" s="23">
        <v>30</v>
      </c>
      <c r="G66" s="24"/>
      <c r="H66" s="24"/>
      <c r="I66" s="23">
        <f t="shared" si="2"/>
        <v>0</v>
      </c>
      <c r="J66" s="24"/>
      <c r="K66" s="25"/>
    </row>
    <row r="67" spans="1:11" ht="12" customHeight="1" thickBot="1" x14ac:dyDescent="0.3">
      <c r="A67" s="23" t="s">
        <v>88</v>
      </c>
      <c r="B67" s="24"/>
      <c r="C67" s="25"/>
      <c r="D67" s="23"/>
      <c r="E67" s="25"/>
      <c r="F67" s="23"/>
      <c r="G67" s="24"/>
      <c r="H67" s="24"/>
      <c r="I67" s="23">
        <f>SUM(I63:I66)</f>
        <v>0</v>
      </c>
      <c r="J67" s="24"/>
      <c r="K67" s="25"/>
    </row>
    <row r="68" spans="1:11" x14ac:dyDescent="0.25">
      <c r="A68" s="48" t="s">
        <v>94</v>
      </c>
      <c r="B68" s="49"/>
      <c r="C68" s="49"/>
      <c r="D68" s="49"/>
      <c r="E68" s="49"/>
      <c r="F68" s="49"/>
      <c r="G68" s="49"/>
      <c r="H68" s="49"/>
      <c r="I68" s="49"/>
      <c r="J68" s="49"/>
      <c r="K68" s="50"/>
    </row>
    <row r="69" spans="1:11" x14ac:dyDescent="0.25">
      <c r="A69" s="45" t="s">
        <v>96</v>
      </c>
      <c r="B69" s="46"/>
      <c r="C69" s="46"/>
      <c r="D69" s="46"/>
      <c r="E69" s="46"/>
      <c r="F69" s="46"/>
      <c r="G69" s="46"/>
      <c r="H69" s="46"/>
      <c r="I69" s="46"/>
      <c r="J69" s="46"/>
      <c r="K69" s="47"/>
    </row>
    <row r="70" spans="1:11" x14ac:dyDescent="0.25">
      <c r="A70" s="51"/>
      <c r="B70" s="46"/>
      <c r="C70" s="46"/>
      <c r="D70" s="46"/>
      <c r="E70" s="46"/>
      <c r="F70" s="46"/>
      <c r="G70" s="46"/>
      <c r="H70" s="46"/>
      <c r="I70" s="46"/>
      <c r="J70" s="46"/>
      <c r="K70" s="47"/>
    </row>
    <row r="71" spans="1:11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4"/>
    </row>
    <row r="72" spans="1:11" ht="15.75" thickBot="1" x14ac:dyDescent="0.3">
      <c r="A72" s="45"/>
      <c r="B72" s="53"/>
      <c r="C72" s="53"/>
      <c r="D72" s="53"/>
      <c r="E72" s="53"/>
      <c r="F72" s="53"/>
      <c r="G72" s="53"/>
      <c r="H72" s="53"/>
      <c r="I72" s="53"/>
      <c r="J72" s="53"/>
      <c r="K72" s="54"/>
    </row>
    <row r="73" spans="1:11" ht="15.75" thickBot="1" x14ac:dyDescent="0.3">
      <c r="A73" s="21" t="s">
        <v>89</v>
      </c>
      <c r="B73" s="26"/>
      <c r="C73" s="26"/>
      <c r="D73" s="22"/>
      <c r="E73" s="21" t="s">
        <v>90</v>
      </c>
      <c r="F73" s="26"/>
      <c r="G73" s="26"/>
      <c r="H73" s="26"/>
      <c r="I73" s="26"/>
      <c r="J73" s="26"/>
      <c r="K73" s="22"/>
    </row>
    <row r="74" spans="1:11" ht="15.75" thickBot="1" x14ac:dyDescent="0.3">
      <c r="A74" s="21"/>
      <c r="B74" s="26"/>
      <c r="C74" s="26"/>
      <c r="D74" s="22"/>
      <c r="E74" s="21"/>
      <c r="F74" s="26"/>
      <c r="G74" s="26"/>
      <c r="H74" s="26"/>
      <c r="I74" s="26"/>
      <c r="J74" s="26"/>
      <c r="K74" s="22"/>
    </row>
  </sheetData>
  <mergeCells count="99">
    <mergeCell ref="A74:D74"/>
    <mergeCell ref="E74:K74"/>
    <mergeCell ref="A70:K70"/>
    <mergeCell ref="A71:K71"/>
    <mergeCell ref="A72:K72"/>
    <mergeCell ref="A73:D73"/>
    <mergeCell ref="E73:K73"/>
    <mergeCell ref="A69:K69"/>
    <mergeCell ref="A65:C65"/>
    <mergeCell ref="D65:E65"/>
    <mergeCell ref="F65:H65"/>
    <mergeCell ref="I65:K65"/>
    <mergeCell ref="A66:C66"/>
    <mergeCell ref="D66:E66"/>
    <mergeCell ref="F66:H66"/>
    <mergeCell ref="I66:K66"/>
    <mergeCell ref="A67:C67"/>
    <mergeCell ref="D67:E67"/>
    <mergeCell ref="F67:H67"/>
    <mergeCell ref="I67:K67"/>
    <mergeCell ref="A68:K68"/>
    <mergeCell ref="A63:C63"/>
    <mergeCell ref="D63:E63"/>
    <mergeCell ref="F63:H63"/>
    <mergeCell ref="I63:K63"/>
    <mergeCell ref="A64:C64"/>
    <mergeCell ref="D64:E64"/>
    <mergeCell ref="F64:H64"/>
    <mergeCell ref="I64:K64"/>
    <mergeCell ref="A61:C62"/>
    <mergeCell ref="D61:E62"/>
    <mergeCell ref="F61:H62"/>
    <mergeCell ref="I61:K62"/>
    <mergeCell ref="A53:F53"/>
    <mergeCell ref="G53:K53"/>
    <mergeCell ref="B54:F54"/>
    <mergeCell ref="B55:F55"/>
    <mergeCell ref="A56:F56"/>
    <mergeCell ref="G56:K56"/>
    <mergeCell ref="B57:F57"/>
    <mergeCell ref="A58:F58"/>
    <mergeCell ref="B59:F59"/>
    <mergeCell ref="A60:F60"/>
    <mergeCell ref="G60:K60"/>
    <mergeCell ref="B52:F52"/>
    <mergeCell ref="A42:F42"/>
    <mergeCell ref="G42:K42"/>
    <mergeCell ref="B43:F43"/>
    <mergeCell ref="B44:F44"/>
    <mergeCell ref="B45:F45"/>
    <mergeCell ref="B46:F46"/>
    <mergeCell ref="B47:F47"/>
    <mergeCell ref="A48:F48"/>
    <mergeCell ref="A49:K49"/>
    <mergeCell ref="A50:K50"/>
    <mergeCell ref="A51:F51"/>
    <mergeCell ref="B41:F41"/>
    <mergeCell ref="B30:F30"/>
    <mergeCell ref="B31:F31"/>
    <mergeCell ref="A32:F32"/>
    <mergeCell ref="A33:K33"/>
    <mergeCell ref="A34:K34"/>
    <mergeCell ref="A35:F35"/>
    <mergeCell ref="B36:F36"/>
    <mergeCell ref="B37:F37"/>
    <mergeCell ref="B38:F38"/>
    <mergeCell ref="B39:F39"/>
    <mergeCell ref="B40:F40"/>
    <mergeCell ref="B29:F29"/>
    <mergeCell ref="B18:F18"/>
    <mergeCell ref="B19:F19"/>
    <mergeCell ref="B20:F20"/>
    <mergeCell ref="B21:F21"/>
    <mergeCell ref="B22:F22"/>
    <mergeCell ref="A23:K23"/>
    <mergeCell ref="B24:F24"/>
    <mergeCell ref="B25:F25"/>
    <mergeCell ref="B26:F26"/>
    <mergeCell ref="B27:F27"/>
    <mergeCell ref="A28:K28"/>
    <mergeCell ref="B17:F17"/>
    <mergeCell ref="A6:K6"/>
    <mergeCell ref="A7:K7"/>
    <mergeCell ref="A8:K8"/>
    <mergeCell ref="A9:K9"/>
    <mergeCell ref="A10:K10"/>
    <mergeCell ref="A11:K11"/>
    <mergeCell ref="A12:K12"/>
    <mergeCell ref="A13:F13"/>
    <mergeCell ref="B14:F14"/>
    <mergeCell ref="B15:F15"/>
    <mergeCell ref="B16:F16"/>
    <mergeCell ref="D1:I1"/>
    <mergeCell ref="D2:I2"/>
    <mergeCell ref="D3:I3"/>
    <mergeCell ref="A4:K4"/>
    <mergeCell ref="A5:B5"/>
    <mergeCell ref="C5:H5"/>
    <mergeCell ref="I5:K5"/>
  </mergeCells>
  <hyperlinks>
    <hyperlink ref="A8" r:id="rId1" display="mailto:detup@educacao.sp.gov.br" xr:uid="{19CA5B0A-97E3-4AF4-B475-506901F35574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104775</xdr:colOff>
                <xdr:row>0</xdr:row>
                <xdr:rowOff>19050</xdr:rowOff>
              </from>
              <to>
                <xdr:col>1</xdr:col>
                <xdr:colOff>323850</xdr:colOff>
                <xdr:row>3</xdr:row>
                <xdr:rowOff>142875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Munhoz Da Cunha</dc:creator>
  <cp:lastModifiedBy>Laisa Iara Rampin Fagundes</cp:lastModifiedBy>
  <cp:lastPrinted>2025-02-28T11:54:41Z</cp:lastPrinted>
  <dcterms:created xsi:type="dcterms:W3CDTF">2023-02-16T14:41:53Z</dcterms:created>
  <dcterms:modified xsi:type="dcterms:W3CDTF">2025-12-17T15:09:03Z</dcterms:modified>
</cp:coreProperties>
</file>