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Documentos\SEDUC SP\"/>
    </mc:Choice>
  </mc:AlternateContent>
  <xr:revisionPtr revIDLastSave="0" documentId="13_ncr:1_{0D2B4EF2-1E72-40E9-9700-0C27437D640E}" xr6:coauthVersionLast="47" xr6:coauthVersionMax="47" xr10:uidLastSave="{00000000-0000-0000-0000-000000000000}"/>
  <bookViews>
    <workbookView xWindow="-108" yWindow="-108" windowWidth="23256" windowHeight="12456" xr2:uid="{00000000-000D-0000-FFFF-FFFF00000000}"/>
  </bookViews>
  <sheets>
    <sheet name="ME SEDUC" sheetId="1" r:id="rId1"/>
    <sheet name="Plano de Ação 1" sheetId="2" r:id="rId2"/>
    <sheet name="Plano de Ação 2" sheetId="3" r:id="rId3"/>
    <sheet name="Programa Alfabetização" sheetId="4" r:id="rId4"/>
    <sheet name="Programa Intermediário" sheetId="5" r:id="rId5"/>
    <sheet name="Programa LGG" sheetId="6" r:id="rId6"/>
    <sheet name="Programa MAT+CNS" sheetId="7" r:id="rId7"/>
    <sheet name="Programa CHT" sheetId="8" r:id="rId8"/>
    <sheet name="Programa IFPT" sheetId="9" r:id="rId9"/>
  </sheets>
  <definedNames>
    <definedName name="_xlnm._FilterDatabase" localSheetId="2" hidden="1">'Plano de Ação 2'!$C$4:$S$79</definedName>
    <definedName name="_xlnm._FilterDatabase" localSheetId="3" hidden="1">'Programa Alfabetização'!$C$4:$X$114</definedName>
    <definedName name="_xlnm._FilterDatabase" localSheetId="7" hidden="1">'Programa CHT'!$C$4:$X$114</definedName>
    <definedName name="_xlnm._FilterDatabase" localSheetId="8" hidden="1">'Programa IFPT'!$C$4:$X$114</definedName>
    <definedName name="_xlnm._FilterDatabase" localSheetId="4" hidden="1">'Programa Intermediário'!$C$4:$X$114</definedName>
    <definedName name="_xlnm._FilterDatabase" localSheetId="5" hidden="1">'Programa LGG'!$C$4:$X$114</definedName>
    <definedName name="_xlnm._FilterDatabase" localSheetId="6" hidden="1">'Programa MAT+CNS'!$C$4:$X$114</definedName>
    <definedName name="METAS">#REF!</definedName>
    <definedName name="PREMISSA">#REF!</definedName>
    <definedName name="Tela1">#REF!</definedName>
    <definedName name="TelaFolowUp">#REF!</definedName>
    <definedName name="TelaMVV" localSheetId="1">'Plano de Ação 1'!#REF!</definedName>
    <definedName name="TelaMVV">#REF!</definedName>
    <definedName name="TelaPlano" localSheetId="3">'Programa Alfabetização'!$C$2:$U$2</definedName>
    <definedName name="TelaPlano" localSheetId="7">'Programa CHT'!$C$2:$U$2</definedName>
    <definedName name="TelaPlano" localSheetId="8">'Programa IFPT'!$C$2:$U$2</definedName>
    <definedName name="TelaPlano" localSheetId="4">'Programa Intermediário'!$C$2:$U$2</definedName>
    <definedName name="TelaPlano" localSheetId="5">'Programa LGG'!$C$2:$U$2</definedName>
    <definedName name="TelaPlano" localSheetId="6">'Programa MAT+CNS'!$C$2:$U$2</definedName>
    <definedName name="TelaPlano">'Plano de Ação 2'!$C$2:$P$2</definedName>
    <definedName name="TelaPV">#REF!</definedName>
    <definedName name="TelaResultados">#REF!</definedName>
    <definedName name="Z_A6E557FA_5333_4A52_9347_E4215AFC69F1_.wvu.FilterData" localSheetId="2" hidden="1">'Plano de Ação 2'!$B$4:$T$79</definedName>
    <definedName name="Z_AD589CAE_E4B2_4273_9793_31329B90696E_.wvu.FilterData" localSheetId="2" hidden="1">'Plano de Ação 2'!$B$5:$T$79</definedName>
    <definedName name="Z_DA3E64BA_95F4_4EAD_B6AE_D0EFD3A585E7_.wvu.FilterData" localSheetId="2" hidden="1">'Plano de Ação 2'!$B$4:$U$79</definedName>
    <definedName name="Z_FBA2956B_232C_424E_B9F3_5E3AD1FE95D9_.wvu.FilterData" localSheetId="2" hidden="1">'Plano de Ação 2'!$B$4:$U$79</definedName>
  </definedNames>
  <calcPr calcId="191029"/>
  <customWorkbookViews>
    <customWorkbookView name="Filtro 3" guid="{AD589CAE-E4B2-4273-9793-31329B90696E}" maximized="1" windowWidth="0" windowHeight="0" activeSheetId="0"/>
    <customWorkbookView name="Filtro 2" guid="{FBA2956B-232C-424E-B9F3-5E3AD1FE95D9}" maximized="1" windowWidth="0" windowHeight="0" activeSheetId="0"/>
    <customWorkbookView name="Filtro 1" guid="{A6E557FA-5333-4A52-9347-E4215AFC69F1}" maximized="1" windowWidth="0" windowHeight="0" activeSheetId="0"/>
    <customWorkbookView name="Filtro 4" guid="{DA3E64BA-95F4-4EAD-B6AE-D0EFD3A585E7}"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3" roundtripDataChecksum="nb6zaTK82N9YpFJbWrSIAxk4qdxhMa3FtJYFjEoR2r0="/>
    </ext>
  </extLst>
</workbook>
</file>

<file path=xl/calcChain.xml><?xml version="1.0" encoding="utf-8"?>
<calcChain xmlns="http://schemas.openxmlformats.org/spreadsheetml/2006/main">
  <c r="G7" i="4" l="1"/>
  <c r="W114" i="9"/>
  <c r="H114" i="9" s="1"/>
  <c r="G114" i="9"/>
  <c r="W112" i="9"/>
  <c r="H112" i="9" s="1"/>
  <c r="G112" i="9"/>
  <c r="W111" i="9"/>
  <c r="H111" i="9" s="1"/>
  <c r="G111" i="9"/>
  <c r="W110" i="9"/>
  <c r="H110" i="9" s="1"/>
  <c r="G110" i="9"/>
  <c r="W109" i="9"/>
  <c r="H109" i="9" s="1"/>
  <c r="G109" i="9"/>
  <c r="W108" i="9"/>
  <c r="H108" i="9" s="1"/>
  <c r="G108" i="9"/>
  <c r="W107" i="9"/>
  <c r="H107" i="9" s="1"/>
  <c r="G107" i="9"/>
  <c r="W106" i="9"/>
  <c r="H106" i="9" s="1"/>
  <c r="G106" i="9"/>
  <c r="W105" i="9"/>
  <c r="H105" i="9" s="1"/>
  <c r="G105" i="9"/>
  <c r="W104" i="9"/>
  <c r="H104" i="9" s="1"/>
  <c r="G104" i="9"/>
  <c r="W103" i="9"/>
  <c r="H103" i="9" s="1"/>
  <c r="G103" i="9"/>
  <c r="W102" i="9"/>
  <c r="H102" i="9" s="1"/>
  <c r="G102" i="9"/>
  <c r="W101" i="9"/>
  <c r="H101" i="9" s="1"/>
  <c r="G101" i="9"/>
  <c r="W100" i="9"/>
  <c r="H100" i="9" s="1"/>
  <c r="G100" i="9"/>
  <c r="W99" i="9"/>
  <c r="H99" i="9" s="1"/>
  <c r="G99" i="9"/>
  <c r="W98" i="9"/>
  <c r="H98" i="9" s="1"/>
  <c r="G98" i="9"/>
  <c r="W97" i="9"/>
  <c r="H97" i="9" s="1"/>
  <c r="G97" i="9"/>
  <c r="W96" i="9"/>
  <c r="H96" i="9" s="1"/>
  <c r="G96" i="9"/>
  <c r="W95" i="9"/>
  <c r="H95" i="9" s="1"/>
  <c r="G95" i="9"/>
  <c r="W94" i="9"/>
  <c r="H94" i="9" s="1"/>
  <c r="G94" i="9"/>
  <c r="W93" i="9"/>
  <c r="H93" i="9"/>
  <c r="G93" i="9"/>
  <c r="W92" i="9"/>
  <c r="H92" i="9"/>
  <c r="G92" i="9"/>
  <c r="W91" i="9"/>
  <c r="H91" i="9"/>
  <c r="G91" i="9"/>
  <c r="W90" i="9"/>
  <c r="H90" i="9"/>
  <c r="G90" i="9"/>
  <c r="W89" i="9"/>
  <c r="H89" i="9"/>
  <c r="G89" i="9"/>
  <c r="W88" i="9"/>
  <c r="H88" i="9"/>
  <c r="G88" i="9"/>
  <c r="W87" i="9"/>
  <c r="H87" i="9"/>
  <c r="G87" i="9"/>
  <c r="W86" i="9"/>
  <c r="H86" i="9"/>
  <c r="G86" i="9"/>
  <c r="W85" i="9"/>
  <c r="H85" i="9"/>
  <c r="G85" i="9"/>
  <c r="W84" i="9"/>
  <c r="H84" i="9"/>
  <c r="G84" i="9"/>
  <c r="W83" i="9"/>
  <c r="H83" i="9"/>
  <c r="G83" i="9"/>
  <c r="W82" i="9"/>
  <c r="H82" i="9"/>
  <c r="G82" i="9"/>
  <c r="W81" i="9"/>
  <c r="H81" i="9"/>
  <c r="G81" i="9"/>
  <c r="W80" i="9"/>
  <c r="H80" i="9"/>
  <c r="G80" i="9"/>
  <c r="W45" i="9"/>
  <c r="H45" i="9"/>
  <c r="G45" i="9"/>
  <c r="W44" i="9"/>
  <c r="H44" i="9"/>
  <c r="G44" i="9"/>
  <c r="W43" i="9"/>
  <c r="H43" i="9"/>
  <c r="G43" i="9"/>
  <c r="W42" i="9"/>
  <c r="H42" i="9"/>
  <c r="G42" i="9"/>
  <c r="W41" i="9"/>
  <c r="H41" i="9"/>
  <c r="G41" i="9"/>
  <c r="W40" i="9"/>
  <c r="H40" i="9"/>
  <c r="G40" i="9"/>
  <c r="W39" i="9"/>
  <c r="H39" i="9"/>
  <c r="G39" i="9"/>
  <c r="W38" i="9"/>
  <c r="H38" i="9"/>
  <c r="G38" i="9"/>
  <c r="W37" i="9"/>
  <c r="H37" i="9"/>
  <c r="G37" i="9"/>
  <c r="W36" i="9"/>
  <c r="H36" i="9"/>
  <c r="G36" i="9"/>
  <c r="W35" i="9"/>
  <c r="H35" i="9"/>
  <c r="G35" i="9"/>
  <c r="W34" i="9"/>
  <c r="H34" i="9"/>
  <c r="G34" i="9"/>
  <c r="W33" i="9"/>
  <c r="H33" i="9"/>
  <c r="G33" i="9"/>
  <c r="W32" i="9"/>
  <c r="H32" i="9"/>
  <c r="G32" i="9"/>
  <c r="W31" i="9"/>
  <c r="H31" i="9"/>
  <c r="G31" i="9"/>
  <c r="W30" i="9"/>
  <c r="H30" i="9"/>
  <c r="G30" i="9"/>
  <c r="W29" i="9"/>
  <c r="H29" i="9"/>
  <c r="G29" i="9"/>
  <c r="W28" i="9"/>
  <c r="H28" i="9"/>
  <c r="G28" i="9"/>
  <c r="W27" i="9"/>
  <c r="H27" i="9"/>
  <c r="G27" i="9"/>
  <c r="W26" i="9"/>
  <c r="H26" i="9"/>
  <c r="G26" i="9"/>
  <c r="W25" i="9"/>
  <c r="H25" i="9"/>
  <c r="G25" i="9"/>
  <c r="W24" i="9"/>
  <c r="H24" i="9"/>
  <c r="G24" i="9"/>
  <c r="W23" i="9"/>
  <c r="H23" i="9"/>
  <c r="G23" i="9"/>
  <c r="W22" i="9"/>
  <c r="H22" i="9"/>
  <c r="G22" i="9"/>
  <c r="W21" i="9"/>
  <c r="H21" i="9"/>
  <c r="G21" i="9"/>
  <c r="W20" i="9"/>
  <c r="H20" i="9"/>
  <c r="G20" i="9"/>
  <c r="W19" i="9"/>
  <c r="H19" i="9"/>
  <c r="G19" i="9"/>
  <c r="W18" i="9"/>
  <c r="H18" i="9"/>
  <c r="G18" i="9"/>
  <c r="W17" i="9"/>
  <c r="H17" i="9"/>
  <c r="G17" i="9"/>
  <c r="W16" i="9"/>
  <c r="H16" i="9"/>
  <c r="G16" i="9"/>
  <c r="W15" i="9"/>
  <c r="H15" i="9"/>
  <c r="G15" i="9"/>
  <c r="W14" i="9"/>
  <c r="H14" i="9"/>
  <c r="G14" i="9"/>
  <c r="W13" i="9"/>
  <c r="H13" i="9"/>
  <c r="G13" i="9"/>
  <c r="W12" i="9"/>
  <c r="H12" i="9"/>
  <c r="G12" i="9"/>
  <c r="W11" i="9"/>
  <c r="H11" i="9"/>
  <c r="G11" i="9"/>
  <c r="W10" i="9"/>
  <c r="H10" i="9"/>
  <c r="G10" i="9"/>
  <c r="W9" i="9"/>
  <c r="W8" i="9"/>
  <c r="H8" i="9"/>
  <c r="G8" i="9"/>
  <c r="W7" i="9"/>
  <c r="G7" i="9"/>
  <c r="W6" i="9"/>
  <c r="G6" i="9"/>
  <c r="W5" i="9"/>
  <c r="W114" i="8"/>
  <c r="H114" i="8" s="1"/>
  <c r="G114" i="8"/>
  <c r="W112" i="8"/>
  <c r="H112" i="8" s="1"/>
  <c r="G112" i="8"/>
  <c r="W111" i="8"/>
  <c r="H111" i="8" s="1"/>
  <c r="G111" i="8"/>
  <c r="W110" i="8"/>
  <c r="H110" i="8" s="1"/>
  <c r="G110" i="8"/>
  <c r="W109" i="8"/>
  <c r="H109" i="8" s="1"/>
  <c r="G109" i="8"/>
  <c r="W108" i="8"/>
  <c r="H108" i="8" s="1"/>
  <c r="G108" i="8"/>
  <c r="W107" i="8"/>
  <c r="H107" i="8" s="1"/>
  <c r="G107" i="8"/>
  <c r="W106" i="8"/>
  <c r="H106" i="8" s="1"/>
  <c r="G106" i="8"/>
  <c r="W105" i="8"/>
  <c r="H105" i="8" s="1"/>
  <c r="G105" i="8"/>
  <c r="W104" i="8"/>
  <c r="H104" i="8" s="1"/>
  <c r="G104" i="8"/>
  <c r="W103" i="8"/>
  <c r="H103" i="8" s="1"/>
  <c r="G103" i="8"/>
  <c r="W102" i="8"/>
  <c r="H102" i="8" s="1"/>
  <c r="G102" i="8"/>
  <c r="W101" i="8"/>
  <c r="H101" i="8" s="1"/>
  <c r="G101" i="8"/>
  <c r="W100" i="8"/>
  <c r="H100" i="8" s="1"/>
  <c r="G100" i="8"/>
  <c r="W99" i="8"/>
  <c r="H99" i="8" s="1"/>
  <c r="G99" i="8"/>
  <c r="W98" i="8"/>
  <c r="H98" i="8" s="1"/>
  <c r="G98" i="8"/>
  <c r="W97" i="8"/>
  <c r="H97" i="8" s="1"/>
  <c r="G97" i="8"/>
  <c r="W96" i="8"/>
  <c r="H96" i="8" s="1"/>
  <c r="G96" i="8"/>
  <c r="W95" i="8"/>
  <c r="H95" i="8" s="1"/>
  <c r="G95" i="8"/>
  <c r="W94" i="8"/>
  <c r="H94" i="8" s="1"/>
  <c r="G94" i="8"/>
  <c r="W93" i="8"/>
  <c r="H93" i="8"/>
  <c r="G93" i="8"/>
  <c r="W92" i="8"/>
  <c r="H92" i="8"/>
  <c r="G92" i="8"/>
  <c r="W91" i="8"/>
  <c r="H91" i="8"/>
  <c r="G91" i="8"/>
  <c r="W90" i="8"/>
  <c r="H90" i="8"/>
  <c r="G90" i="8"/>
  <c r="W89" i="8"/>
  <c r="H89" i="8"/>
  <c r="G89" i="8"/>
  <c r="W88" i="8"/>
  <c r="H88" i="8"/>
  <c r="G88" i="8"/>
  <c r="W87" i="8"/>
  <c r="H87" i="8"/>
  <c r="G87" i="8"/>
  <c r="W86" i="8"/>
  <c r="H86" i="8"/>
  <c r="G86" i="8"/>
  <c r="W85" i="8"/>
  <c r="H85" i="8"/>
  <c r="G85" i="8"/>
  <c r="W84" i="8"/>
  <c r="H84" i="8"/>
  <c r="G84" i="8"/>
  <c r="W83" i="8"/>
  <c r="H83" i="8"/>
  <c r="G83" i="8"/>
  <c r="W82" i="8"/>
  <c r="H82" i="8"/>
  <c r="G82" i="8"/>
  <c r="W81" i="8"/>
  <c r="H81" i="8"/>
  <c r="G81" i="8"/>
  <c r="W80" i="8"/>
  <c r="H80" i="8"/>
  <c r="G80" i="8"/>
  <c r="W45" i="8"/>
  <c r="H45" i="8"/>
  <c r="G45" i="8"/>
  <c r="W44" i="8"/>
  <c r="H44" i="8"/>
  <c r="G44" i="8"/>
  <c r="W43" i="8"/>
  <c r="H43" i="8"/>
  <c r="G43" i="8"/>
  <c r="W42" i="8"/>
  <c r="H42" i="8"/>
  <c r="G42" i="8"/>
  <c r="W41" i="8"/>
  <c r="H41" i="8"/>
  <c r="G41" i="8"/>
  <c r="W40" i="8"/>
  <c r="H40" i="8"/>
  <c r="G40" i="8"/>
  <c r="W39" i="8"/>
  <c r="H39" i="8"/>
  <c r="G39" i="8"/>
  <c r="W38" i="8"/>
  <c r="H38" i="8"/>
  <c r="G38" i="8"/>
  <c r="W37" i="8"/>
  <c r="H37" i="8"/>
  <c r="G37" i="8"/>
  <c r="W36" i="8"/>
  <c r="H36" i="8"/>
  <c r="G36" i="8"/>
  <c r="W35" i="8"/>
  <c r="H35" i="8"/>
  <c r="G35" i="8"/>
  <c r="W34" i="8"/>
  <c r="H34" i="8"/>
  <c r="G34" i="8"/>
  <c r="W33" i="8"/>
  <c r="H33" i="8"/>
  <c r="G33" i="8"/>
  <c r="W32" i="8"/>
  <c r="H32" i="8"/>
  <c r="G32" i="8"/>
  <c r="W31" i="8"/>
  <c r="H31" i="8"/>
  <c r="G31" i="8"/>
  <c r="W30" i="8"/>
  <c r="H30" i="8"/>
  <c r="G30" i="8"/>
  <c r="W29" i="8"/>
  <c r="H29" i="8"/>
  <c r="G29" i="8"/>
  <c r="W28" i="8"/>
  <c r="H28" i="8"/>
  <c r="G28" i="8"/>
  <c r="W27" i="8"/>
  <c r="H27" i="8"/>
  <c r="G27" i="8"/>
  <c r="W26" i="8"/>
  <c r="H26" i="8"/>
  <c r="G26" i="8"/>
  <c r="W25" i="8"/>
  <c r="H25" i="8"/>
  <c r="G25" i="8"/>
  <c r="W24" i="8"/>
  <c r="H24" i="8"/>
  <c r="G24" i="8"/>
  <c r="W23" i="8"/>
  <c r="H23" i="8"/>
  <c r="G23" i="8"/>
  <c r="W22" i="8"/>
  <c r="H22" i="8"/>
  <c r="G22" i="8"/>
  <c r="W21" i="8"/>
  <c r="H21" i="8"/>
  <c r="G21" i="8"/>
  <c r="W20" i="8"/>
  <c r="H20" i="8"/>
  <c r="G20" i="8"/>
  <c r="W19" i="8"/>
  <c r="H19" i="8"/>
  <c r="G19" i="8"/>
  <c r="W18" i="8"/>
  <c r="H18" i="8"/>
  <c r="G18" i="8"/>
  <c r="W17" i="8"/>
  <c r="H17" i="8"/>
  <c r="G17" i="8"/>
  <c r="W16" i="8"/>
  <c r="H16" i="8"/>
  <c r="G16" i="8"/>
  <c r="W15" i="8"/>
  <c r="H15" i="8"/>
  <c r="G15" i="8"/>
  <c r="W14" i="8"/>
  <c r="H14" i="8"/>
  <c r="G14" i="8"/>
  <c r="W13" i="8"/>
  <c r="H13" i="8"/>
  <c r="G13" i="8"/>
  <c r="W12" i="8"/>
  <c r="H12" i="8"/>
  <c r="G12" i="8"/>
  <c r="W11" i="8"/>
  <c r="H11" i="8"/>
  <c r="G11" i="8"/>
  <c r="W10" i="8"/>
  <c r="H10" i="8"/>
  <c r="G10" i="8"/>
  <c r="W9" i="8"/>
  <c r="W8" i="8"/>
  <c r="H8" i="8"/>
  <c r="G8" i="8"/>
  <c r="W7" i="8"/>
  <c r="G7" i="8"/>
  <c r="W6" i="8"/>
  <c r="G6" i="8"/>
  <c r="W5" i="8"/>
  <c r="W114" i="7"/>
  <c r="H114" i="7" s="1"/>
  <c r="G114" i="7"/>
  <c r="W112" i="7"/>
  <c r="H112" i="7" s="1"/>
  <c r="G112" i="7"/>
  <c r="W111" i="7"/>
  <c r="H111" i="7" s="1"/>
  <c r="G111" i="7"/>
  <c r="W110" i="7"/>
  <c r="H110" i="7" s="1"/>
  <c r="G110" i="7"/>
  <c r="W109" i="7"/>
  <c r="H109" i="7" s="1"/>
  <c r="G109" i="7"/>
  <c r="W108" i="7"/>
  <c r="H108" i="7" s="1"/>
  <c r="G108" i="7"/>
  <c r="W107" i="7"/>
  <c r="H107" i="7" s="1"/>
  <c r="G107" i="7"/>
  <c r="W106" i="7"/>
  <c r="H106" i="7" s="1"/>
  <c r="G106" i="7"/>
  <c r="W105" i="7"/>
  <c r="H105" i="7" s="1"/>
  <c r="G105" i="7"/>
  <c r="W104" i="7"/>
  <c r="H104" i="7" s="1"/>
  <c r="G104" i="7"/>
  <c r="W103" i="7"/>
  <c r="H103" i="7" s="1"/>
  <c r="G103" i="7"/>
  <c r="W102" i="7"/>
  <c r="H102" i="7" s="1"/>
  <c r="G102" i="7"/>
  <c r="W101" i="7"/>
  <c r="H101" i="7" s="1"/>
  <c r="G101" i="7"/>
  <c r="W100" i="7"/>
  <c r="H100" i="7" s="1"/>
  <c r="G100" i="7"/>
  <c r="W99" i="7"/>
  <c r="H99" i="7" s="1"/>
  <c r="G99" i="7"/>
  <c r="W98" i="7"/>
  <c r="H98" i="7" s="1"/>
  <c r="G98" i="7"/>
  <c r="W97" i="7"/>
  <c r="H97" i="7" s="1"/>
  <c r="G97" i="7"/>
  <c r="W96" i="7"/>
  <c r="H96" i="7" s="1"/>
  <c r="G96" i="7"/>
  <c r="W95" i="7"/>
  <c r="H95" i="7" s="1"/>
  <c r="G95" i="7"/>
  <c r="W94" i="7"/>
  <c r="H94" i="7" s="1"/>
  <c r="G94" i="7"/>
  <c r="W93" i="7"/>
  <c r="H93" i="7"/>
  <c r="G93" i="7"/>
  <c r="W92" i="7"/>
  <c r="H92" i="7"/>
  <c r="G92" i="7"/>
  <c r="W91" i="7"/>
  <c r="H91" i="7"/>
  <c r="G91" i="7"/>
  <c r="W90" i="7"/>
  <c r="H90" i="7"/>
  <c r="G90" i="7"/>
  <c r="W89" i="7"/>
  <c r="H89" i="7"/>
  <c r="G89" i="7"/>
  <c r="W88" i="7"/>
  <c r="H88" i="7"/>
  <c r="G88" i="7"/>
  <c r="W87" i="7"/>
  <c r="H87" i="7"/>
  <c r="G87" i="7"/>
  <c r="W86" i="7"/>
  <c r="H86" i="7"/>
  <c r="G86" i="7"/>
  <c r="W85" i="7"/>
  <c r="H85" i="7"/>
  <c r="G85" i="7"/>
  <c r="W84" i="7"/>
  <c r="H84" i="7"/>
  <c r="G84" i="7"/>
  <c r="W83" i="7"/>
  <c r="H83" i="7"/>
  <c r="G83" i="7"/>
  <c r="W82" i="7"/>
  <c r="H82" i="7"/>
  <c r="G82" i="7"/>
  <c r="W81" i="7"/>
  <c r="H81" i="7"/>
  <c r="G81" i="7"/>
  <c r="W80" i="7"/>
  <c r="H80" i="7"/>
  <c r="G80" i="7"/>
  <c r="W45" i="7"/>
  <c r="H45" i="7"/>
  <c r="G45" i="7"/>
  <c r="W44" i="7"/>
  <c r="H44" i="7"/>
  <c r="G44" i="7"/>
  <c r="W43" i="7"/>
  <c r="H43" i="7"/>
  <c r="G43" i="7"/>
  <c r="W42" i="7"/>
  <c r="H42" i="7"/>
  <c r="G42" i="7"/>
  <c r="W41" i="7"/>
  <c r="H41" i="7"/>
  <c r="G41" i="7"/>
  <c r="W40" i="7"/>
  <c r="H40" i="7"/>
  <c r="G40" i="7"/>
  <c r="W39" i="7"/>
  <c r="H39" i="7"/>
  <c r="G39" i="7"/>
  <c r="W38" i="7"/>
  <c r="H38" i="7"/>
  <c r="G38" i="7"/>
  <c r="W37" i="7"/>
  <c r="H37" i="7"/>
  <c r="G37" i="7"/>
  <c r="W36" i="7"/>
  <c r="H36" i="7"/>
  <c r="G36" i="7"/>
  <c r="W35" i="7"/>
  <c r="H35" i="7"/>
  <c r="G35" i="7"/>
  <c r="W34" i="7"/>
  <c r="H34" i="7"/>
  <c r="G34" i="7"/>
  <c r="W33" i="7"/>
  <c r="H33" i="7"/>
  <c r="G33" i="7"/>
  <c r="W32" i="7"/>
  <c r="H32" i="7"/>
  <c r="G32" i="7"/>
  <c r="W31" i="7"/>
  <c r="H31" i="7"/>
  <c r="G31" i="7"/>
  <c r="W30" i="7"/>
  <c r="H30" i="7"/>
  <c r="G30" i="7"/>
  <c r="W29" i="7"/>
  <c r="H29" i="7"/>
  <c r="G29" i="7"/>
  <c r="W28" i="7"/>
  <c r="H28" i="7"/>
  <c r="G28" i="7"/>
  <c r="W27" i="7"/>
  <c r="H27" i="7"/>
  <c r="G27" i="7"/>
  <c r="W26" i="7"/>
  <c r="H26" i="7"/>
  <c r="G26" i="7"/>
  <c r="W25" i="7"/>
  <c r="H25" i="7"/>
  <c r="G25" i="7"/>
  <c r="W24" i="7"/>
  <c r="H24" i="7"/>
  <c r="G24" i="7"/>
  <c r="W23" i="7"/>
  <c r="H23" i="7"/>
  <c r="G23" i="7"/>
  <c r="W22" i="7"/>
  <c r="H22" i="7"/>
  <c r="G22" i="7"/>
  <c r="W21" i="7"/>
  <c r="H21" i="7"/>
  <c r="G21" i="7"/>
  <c r="W20" i="7"/>
  <c r="H20" i="7"/>
  <c r="G20" i="7"/>
  <c r="W19" i="7"/>
  <c r="H19" i="7"/>
  <c r="G19" i="7"/>
  <c r="W18" i="7"/>
  <c r="H18" i="7"/>
  <c r="G18" i="7"/>
  <c r="W17" i="7"/>
  <c r="H17" i="7"/>
  <c r="G17" i="7"/>
  <c r="W16" i="7"/>
  <c r="H16" i="7"/>
  <c r="G16" i="7"/>
  <c r="W15" i="7"/>
  <c r="H15" i="7"/>
  <c r="G15" i="7"/>
  <c r="W14" i="7"/>
  <c r="H14" i="7"/>
  <c r="G14" i="7"/>
  <c r="W13" i="7"/>
  <c r="H13" i="7"/>
  <c r="G13" i="7"/>
  <c r="W12" i="7"/>
  <c r="H12" i="7"/>
  <c r="G12" i="7"/>
  <c r="W11" i="7"/>
  <c r="H11" i="7"/>
  <c r="G11" i="7"/>
  <c r="W10" i="7"/>
  <c r="H10" i="7"/>
  <c r="G10" i="7"/>
  <c r="W9" i="7"/>
  <c r="W8" i="7"/>
  <c r="H8" i="7"/>
  <c r="G8" i="7"/>
  <c r="W7" i="7"/>
  <c r="G7" i="7"/>
  <c r="W6" i="7"/>
  <c r="G6" i="7"/>
  <c r="W5" i="7"/>
  <c r="W114" i="6"/>
  <c r="H114" i="6" s="1"/>
  <c r="G114" i="6"/>
  <c r="W112" i="6"/>
  <c r="H112" i="6" s="1"/>
  <c r="G112" i="6"/>
  <c r="W111" i="6"/>
  <c r="H111" i="6" s="1"/>
  <c r="G111" i="6"/>
  <c r="W110" i="6"/>
  <c r="H110" i="6" s="1"/>
  <c r="G110" i="6"/>
  <c r="W109" i="6"/>
  <c r="H109" i="6" s="1"/>
  <c r="G109" i="6"/>
  <c r="W108" i="6"/>
  <c r="H108" i="6" s="1"/>
  <c r="G108" i="6"/>
  <c r="W107" i="6"/>
  <c r="H107" i="6" s="1"/>
  <c r="G107" i="6"/>
  <c r="W106" i="6"/>
  <c r="H106" i="6" s="1"/>
  <c r="G106" i="6"/>
  <c r="W105" i="6"/>
  <c r="H105" i="6" s="1"/>
  <c r="G105" i="6"/>
  <c r="W104" i="6"/>
  <c r="H104" i="6" s="1"/>
  <c r="G104" i="6"/>
  <c r="W103" i="6"/>
  <c r="H103" i="6" s="1"/>
  <c r="G103" i="6"/>
  <c r="W102" i="6"/>
  <c r="H102" i="6" s="1"/>
  <c r="G102" i="6"/>
  <c r="W101" i="6"/>
  <c r="H101" i="6" s="1"/>
  <c r="G101" i="6"/>
  <c r="W100" i="6"/>
  <c r="H100" i="6" s="1"/>
  <c r="G100" i="6"/>
  <c r="W99" i="6"/>
  <c r="H99" i="6" s="1"/>
  <c r="G99" i="6"/>
  <c r="W98" i="6"/>
  <c r="H98" i="6" s="1"/>
  <c r="G98" i="6"/>
  <c r="W97" i="6"/>
  <c r="H97" i="6" s="1"/>
  <c r="G97" i="6"/>
  <c r="W96" i="6"/>
  <c r="H96" i="6" s="1"/>
  <c r="G96" i="6"/>
  <c r="W95" i="6"/>
  <c r="H95" i="6" s="1"/>
  <c r="G95" i="6"/>
  <c r="W94" i="6"/>
  <c r="H94" i="6" s="1"/>
  <c r="G94" i="6"/>
  <c r="W93" i="6"/>
  <c r="H93" i="6"/>
  <c r="G93" i="6"/>
  <c r="W92" i="6"/>
  <c r="H92" i="6"/>
  <c r="G92" i="6"/>
  <c r="W91" i="6"/>
  <c r="H91" i="6"/>
  <c r="G91" i="6"/>
  <c r="W90" i="6"/>
  <c r="H90" i="6"/>
  <c r="G90" i="6"/>
  <c r="W89" i="6"/>
  <c r="H89" i="6"/>
  <c r="G89" i="6"/>
  <c r="W88" i="6"/>
  <c r="H88" i="6"/>
  <c r="G88" i="6"/>
  <c r="W87" i="6"/>
  <c r="H87" i="6"/>
  <c r="G87" i="6"/>
  <c r="W86" i="6"/>
  <c r="H86" i="6"/>
  <c r="G86" i="6"/>
  <c r="W85" i="6"/>
  <c r="H85" i="6"/>
  <c r="G85" i="6"/>
  <c r="W84" i="6"/>
  <c r="H84" i="6"/>
  <c r="G84" i="6"/>
  <c r="W83" i="6"/>
  <c r="H83" i="6"/>
  <c r="G83" i="6"/>
  <c r="W82" i="6"/>
  <c r="H82" i="6"/>
  <c r="G82" i="6"/>
  <c r="W81" i="6"/>
  <c r="H81" i="6"/>
  <c r="G81" i="6"/>
  <c r="W80" i="6"/>
  <c r="H80" i="6"/>
  <c r="G80" i="6"/>
  <c r="W45" i="6"/>
  <c r="H45" i="6"/>
  <c r="G45" i="6"/>
  <c r="W44" i="6"/>
  <c r="H44" i="6"/>
  <c r="G44" i="6"/>
  <c r="W43" i="6"/>
  <c r="H43" i="6"/>
  <c r="G43" i="6"/>
  <c r="W42" i="6"/>
  <c r="H42" i="6"/>
  <c r="G42" i="6"/>
  <c r="W41" i="6"/>
  <c r="H41" i="6"/>
  <c r="G41" i="6"/>
  <c r="W40" i="6"/>
  <c r="H40" i="6"/>
  <c r="G40" i="6"/>
  <c r="W39" i="6"/>
  <c r="H39" i="6"/>
  <c r="G39" i="6"/>
  <c r="W38" i="6"/>
  <c r="H38" i="6"/>
  <c r="G38" i="6"/>
  <c r="W37" i="6"/>
  <c r="H37" i="6"/>
  <c r="G37" i="6"/>
  <c r="W36" i="6"/>
  <c r="H36" i="6"/>
  <c r="G36" i="6"/>
  <c r="W35" i="6"/>
  <c r="H35" i="6"/>
  <c r="G35" i="6"/>
  <c r="W34" i="6"/>
  <c r="H34" i="6"/>
  <c r="G34" i="6"/>
  <c r="W33" i="6"/>
  <c r="H33" i="6"/>
  <c r="G33" i="6"/>
  <c r="W32" i="6"/>
  <c r="H32" i="6"/>
  <c r="G32" i="6"/>
  <c r="W31" i="6"/>
  <c r="H31" i="6"/>
  <c r="G31" i="6"/>
  <c r="W30" i="6"/>
  <c r="H30" i="6"/>
  <c r="G30" i="6"/>
  <c r="W29" i="6"/>
  <c r="H29" i="6"/>
  <c r="G29" i="6"/>
  <c r="W28" i="6"/>
  <c r="H28" i="6"/>
  <c r="G28" i="6"/>
  <c r="W27" i="6"/>
  <c r="H27" i="6"/>
  <c r="G27" i="6"/>
  <c r="W26" i="6"/>
  <c r="H26" i="6"/>
  <c r="G26" i="6"/>
  <c r="W25" i="6"/>
  <c r="H25" i="6"/>
  <c r="G25" i="6"/>
  <c r="W24" i="6"/>
  <c r="H24" i="6"/>
  <c r="G24" i="6"/>
  <c r="W23" i="6"/>
  <c r="H23" i="6"/>
  <c r="G23" i="6"/>
  <c r="W22" i="6"/>
  <c r="H22" i="6"/>
  <c r="G22" i="6"/>
  <c r="W21" i="6"/>
  <c r="H21" i="6"/>
  <c r="G21" i="6"/>
  <c r="W20" i="6"/>
  <c r="H20" i="6"/>
  <c r="G20" i="6"/>
  <c r="W19" i="6"/>
  <c r="H19" i="6"/>
  <c r="G19" i="6"/>
  <c r="W18" i="6"/>
  <c r="H18" i="6"/>
  <c r="G18" i="6"/>
  <c r="W17" i="6"/>
  <c r="H17" i="6"/>
  <c r="G17" i="6"/>
  <c r="W16" i="6"/>
  <c r="H16" i="6"/>
  <c r="G16" i="6"/>
  <c r="W15" i="6"/>
  <c r="H15" i="6"/>
  <c r="G15" i="6"/>
  <c r="W14" i="6"/>
  <c r="H14" i="6"/>
  <c r="G14" i="6"/>
  <c r="W13" i="6"/>
  <c r="H13" i="6"/>
  <c r="G13" i="6"/>
  <c r="W12" i="6"/>
  <c r="H12" i="6"/>
  <c r="G12" i="6"/>
  <c r="W11" i="6"/>
  <c r="H11" i="6"/>
  <c r="G11" i="6"/>
  <c r="W10" i="6"/>
  <c r="H10" i="6"/>
  <c r="G10" i="6"/>
  <c r="W9" i="6"/>
  <c r="W8" i="6"/>
  <c r="H8" i="6"/>
  <c r="G8" i="6"/>
  <c r="W7" i="6"/>
  <c r="G7" i="6"/>
  <c r="W6" i="6"/>
  <c r="G6" i="6"/>
  <c r="W5" i="6"/>
  <c r="W114" i="5"/>
  <c r="H114" i="5" s="1"/>
  <c r="G114" i="5"/>
  <c r="W112" i="5"/>
  <c r="H112" i="5" s="1"/>
  <c r="G112" i="5"/>
  <c r="W111" i="5"/>
  <c r="H111" i="5" s="1"/>
  <c r="G111" i="5"/>
  <c r="W110" i="5"/>
  <c r="H110" i="5" s="1"/>
  <c r="G110" i="5"/>
  <c r="W109" i="5"/>
  <c r="H109" i="5" s="1"/>
  <c r="G109" i="5"/>
  <c r="W108" i="5"/>
  <c r="H108" i="5" s="1"/>
  <c r="G108" i="5"/>
  <c r="W107" i="5"/>
  <c r="H107" i="5" s="1"/>
  <c r="G107" i="5"/>
  <c r="W106" i="5"/>
  <c r="H106" i="5" s="1"/>
  <c r="G106" i="5"/>
  <c r="W105" i="5"/>
  <c r="H105" i="5" s="1"/>
  <c r="G105" i="5"/>
  <c r="W104" i="5"/>
  <c r="H104" i="5" s="1"/>
  <c r="G104" i="5"/>
  <c r="W103" i="5"/>
  <c r="H103" i="5" s="1"/>
  <c r="G103" i="5"/>
  <c r="W102" i="5"/>
  <c r="H102" i="5" s="1"/>
  <c r="G102" i="5"/>
  <c r="W101" i="5"/>
  <c r="H101" i="5" s="1"/>
  <c r="G101" i="5"/>
  <c r="W100" i="5"/>
  <c r="H100" i="5" s="1"/>
  <c r="G100" i="5"/>
  <c r="W99" i="5"/>
  <c r="H99" i="5" s="1"/>
  <c r="G99" i="5"/>
  <c r="W98" i="5"/>
  <c r="H98" i="5" s="1"/>
  <c r="G98" i="5"/>
  <c r="W97" i="5"/>
  <c r="H97" i="5" s="1"/>
  <c r="G97" i="5"/>
  <c r="W96" i="5"/>
  <c r="H96" i="5" s="1"/>
  <c r="G96" i="5"/>
  <c r="W95" i="5"/>
  <c r="H95" i="5" s="1"/>
  <c r="G95" i="5"/>
  <c r="W94" i="5"/>
  <c r="H94" i="5" s="1"/>
  <c r="G94" i="5"/>
  <c r="W93" i="5"/>
  <c r="H93" i="5"/>
  <c r="G93" i="5"/>
  <c r="W92" i="5"/>
  <c r="H92" i="5"/>
  <c r="G92" i="5"/>
  <c r="W91" i="5"/>
  <c r="H91" i="5"/>
  <c r="G91" i="5"/>
  <c r="W90" i="5"/>
  <c r="H90" i="5"/>
  <c r="G90" i="5"/>
  <c r="W89" i="5"/>
  <c r="H89" i="5"/>
  <c r="G89" i="5"/>
  <c r="W88" i="5"/>
  <c r="H88" i="5"/>
  <c r="G88" i="5"/>
  <c r="W87" i="5"/>
  <c r="H87" i="5"/>
  <c r="G87" i="5"/>
  <c r="W86" i="5"/>
  <c r="H86" i="5"/>
  <c r="G86" i="5"/>
  <c r="W85" i="5"/>
  <c r="H85" i="5"/>
  <c r="G85" i="5"/>
  <c r="W84" i="5"/>
  <c r="H84" i="5"/>
  <c r="G84" i="5"/>
  <c r="W83" i="5"/>
  <c r="H83" i="5"/>
  <c r="G83" i="5"/>
  <c r="W82" i="5"/>
  <c r="H82" i="5"/>
  <c r="G82" i="5"/>
  <c r="W81" i="5"/>
  <c r="H81" i="5"/>
  <c r="G81" i="5"/>
  <c r="W80" i="5"/>
  <c r="H80" i="5"/>
  <c r="G80" i="5"/>
  <c r="W45" i="5"/>
  <c r="H45" i="5"/>
  <c r="G45" i="5"/>
  <c r="W44" i="5"/>
  <c r="H44" i="5"/>
  <c r="G44" i="5"/>
  <c r="W43" i="5"/>
  <c r="H43" i="5"/>
  <c r="G43" i="5"/>
  <c r="W42" i="5"/>
  <c r="H42" i="5"/>
  <c r="G42" i="5"/>
  <c r="W41" i="5"/>
  <c r="H41" i="5"/>
  <c r="G41" i="5"/>
  <c r="W40" i="5"/>
  <c r="H40" i="5"/>
  <c r="G40" i="5"/>
  <c r="W39" i="5"/>
  <c r="H39" i="5"/>
  <c r="G39" i="5"/>
  <c r="W38" i="5"/>
  <c r="H38" i="5"/>
  <c r="G38" i="5"/>
  <c r="W37" i="5"/>
  <c r="H37" i="5"/>
  <c r="G37" i="5"/>
  <c r="W36" i="5"/>
  <c r="H36" i="5"/>
  <c r="G36" i="5"/>
  <c r="W35" i="5"/>
  <c r="H35" i="5"/>
  <c r="G35" i="5"/>
  <c r="W34" i="5"/>
  <c r="H34" i="5"/>
  <c r="G34" i="5"/>
  <c r="W33" i="5"/>
  <c r="H33" i="5"/>
  <c r="G33" i="5"/>
  <c r="W32" i="5"/>
  <c r="H32" i="5"/>
  <c r="G32" i="5"/>
  <c r="W31" i="5"/>
  <c r="H31" i="5"/>
  <c r="G31" i="5"/>
  <c r="W30" i="5"/>
  <c r="H30" i="5"/>
  <c r="G30" i="5"/>
  <c r="W29" i="5"/>
  <c r="H29" i="5"/>
  <c r="G29" i="5"/>
  <c r="W28" i="5"/>
  <c r="H28" i="5"/>
  <c r="G28" i="5"/>
  <c r="W27" i="5"/>
  <c r="H27" i="5"/>
  <c r="G27" i="5"/>
  <c r="W26" i="5"/>
  <c r="H26" i="5"/>
  <c r="G26" i="5"/>
  <c r="W25" i="5"/>
  <c r="H25" i="5"/>
  <c r="G25" i="5"/>
  <c r="W24" i="5"/>
  <c r="H24" i="5"/>
  <c r="G24" i="5"/>
  <c r="W23" i="5"/>
  <c r="H23" i="5"/>
  <c r="G23" i="5"/>
  <c r="W22" i="5"/>
  <c r="H22" i="5"/>
  <c r="G22" i="5"/>
  <c r="W21" i="5"/>
  <c r="H21" i="5"/>
  <c r="G21" i="5"/>
  <c r="W20" i="5"/>
  <c r="H20" i="5"/>
  <c r="G20" i="5"/>
  <c r="W19" i="5"/>
  <c r="H19" i="5"/>
  <c r="G19" i="5"/>
  <c r="W18" i="5"/>
  <c r="H18" i="5"/>
  <c r="G18" i="5"/>
  <c r="W17" i="5"/>
  <c r="H17" i="5"/>
  <c r="G17" i="5"/>
  <c r="W16" i="5"/>
  <c r="H16" i="5"/>
  <c r="G16" i="5"/>
  <c r="W15" i="5"/>
  <c r="H15" i="5"/>
  <c r="G15" i="5"/>
  <c r="W14" i="5"/>
  <c r="H14" i="5"/>
  <c r="G14" i="5"/>
  <c r="W13" i="5"/>
  <c r="H13" i="5"/>
  <c r="G13" i="5"/>
  <c r="W12" i="5"/>
  <c r="H12" i="5"/>
  <c r="G12" i="5"/>
  <c r="W11" i="5"/>
  <c r="H11" i="5"/>
  <c r="G11" i="5"/>
  <c r="W10" i="5"/>
  <c r="H10" i="5"/>
  <c r="G10" i="5"/>
  <c r="W9" i="5"/>
  <c r="W8" i="5"/>
  <c r="H8" i="5"/>
  <c r="G8" i="5"/>
  <c r="W7" i="5"/>
  <c r="G7" i="5"/>
  <c r="W6" i="5"/>
  <c r="G6" i="5"/>
  <c r="W5" i="5"/>
  <c r="W114" i="4"/>
  <c r="H114" i="4" s="1"/>
  <c r="G114" i="4"/>
  <c r="W112" i="4"/>
  <c r="H112" i="4" s="1"/>
  <c r="G112" i="4"/>
  <c r="W111" i="4"/>
  <c r="H111" i="4" s="1"/>
  <c r="G111" i="4"/>
  <c r="W110" i="4"/>
  <c r="H110" i="4" s="1"/>
  <c r="G110" i="4"/>
  <c r="W109" i="4"/>
  <c r="H109" i="4" s="1"/>
  <c r="G109" i="4"/>
  <c r="W108" i="4"/>
  <c r="H108" i="4" s="1"/>
  <c r="G108" i="4"/>
  <c r="W107" i="4"/>
  <c r="H107" i="4" s="1"/>
  <c r="G107" i="4"/>
  <c r="W106" i="4"/>
  <c r="H106" i="4" s="1"/>
  <c r="G106" i="4"/>
  <c r="W105" i="4"/>
  <c r="H105" i="4" s="1"/>
  <c r="G105" i="4"/>
  <c r="W104" i="4"/>
  <c r="H104" i="4" s="1"/>
  <c r="G104" i="4"/>
  <c r="W103" i="4"/>
  <c r="H103" i="4" s="1"/>
  <c r="G103" i="4"/>
  <c r="W102" i="4"/>
  <c r="H102" i="4" s="1"/>
  <c r="G102" i="4"/>
  <c r="W101" i="4"/>
  <c r="H101" i="4" s="1"/>
  <c r="G101" i="4"/>
  <c r="W100" i="4"/>
  <c r="H100" i="4" s="1"/>
  <c r="G100" i="4"/>
  <c r="W99" i="4"/>
  <c r="H99" i="4" s="1"/>
  <c r="G99" i="4"/>
  <c r="W98" i="4"/>
  <c r="H98" i="4" s="1"/>
  <c r="G98" i="4"/>
  <c r="W97" i="4"/>
  <c r="H97" i="4" s="1"/>
  <c r="G97" i="4"/>
  <c r="W96" i="4"/>
  <c r="H96" i="4" s="1"/>
  <c r="G96" i="4"/>
  <c r="W95" i="4"/>
  <c r="H95" i="4" s="1"/>
  <c r="G95" i="4"/>
  <c r="W94" i="4"/>
  <c r="H94" i="4" s="1"/>
  <c r="G94" i="4"/>
  <c r="W93" i="4"/>
  <c r="H93" i="4"/>
  <c r="G93" i="4"/>
  <c r="W92" i="4"/>
  <c r="H92" i="4"/>
  <c r="G92" i="4"/>
  <c r="W91" i="4"/>
  <c r="H91" i="4"/>
  <c r="G91" i="4"/>
  <c r="W90" i="4"/>
  <c r="H90" i="4"/>
  <c r="G90" i="4"/>
  <c r="W89" i="4"/>
  <c r="H89" i="4"/>
  <c r="G89" i="4"/>
  <c r="W88" i="4"/>
  <c r="H88" i="4"/>
  <c r="G88" i="4"/>
  <c r="W87" i="4"/>
  <c r="H87" i="4"/>
  <c r="G87" i="4"/>
  <c r="W86" i="4"/>
  <c r="H86" i="4"/>
  <c r="G86" i="4"/>
  <c r="W85" i="4"/>
  <c r="H85" i="4"/>
  <c r="G85" i="4"/>
  <c r="W84" i="4"/>
  <c r="H84" i="4"/>
  <c r="G84" i="4"/>
  <c r="W83" i="4"/>
  <c r="H83" i="4"/>
  <c r="G83" i="4"/>
  <c r="W82" i="4"/>
  <c r="H82" i="4"/>
  <c r="G82" i="4"/>
  <c r="W81" i="4"/>
  <c r="H81" i="4"/>
  <c r="G81" i="4"/>
  <c r="W80" i="4"/>
  <c r="H80" i="4"/>
  <c r="G80" i="4"/>
  <c r="W45" i="4"/>
  <c r="H45" i="4"/>
  <c r="G45" i="4"/>
  <c r="W44" i="4"/>
  <c r="H44" i="4"/>
  <c r="G44" i="4"/>
  <c r="W43" i="4"/>
  <c r="H43" i="4"/>
  <c r="G43" i="4"/>
  <c r="W42" i="4"/>
  <c r="H42" i="4"/>
  <c r="G42" i="4"/>
  <c r="W41" i="4"/>
  <c r="H41" i="4"/>
  <c r="G41" i="4"/>
  <c r="W40" i="4"/>
  <c r="H40" i="4"/>
  <c r="G40" i="4"/>
  <c r="W39" i="4"/>
  <c r="H39" i="4"/>
  <c r="G39" i="4"/>
  <c r="W38" i="4"/>
  <c r="H38" i="4"/>
  <c r="G38" i="4"/>
  <c r="W37" i="4"/>
  <c r="H37" i="4"/>
  <c r="G37" i="4"/>
  <c r="W36" i="4"/>
  <c r="H36" i="4"/>
  <c r="G36" i="4"/>
  <c r="W35" i="4"/>
  <c r="H35" i="4"/>
  <c r="G35" i="4"/>
  <c r="W34" i="4"/>
  <c r="H34" i="4"/>
  <c r="G34" i="4"/>
  <c r="W33" i="4"/>
  <c r="H33" i="4"/>
  <c r="G33" i="4"/>
  <c r="W32" i="4"/>
  <c r="H32" i="4"/>
  <c r="G32" i="4"/>
  <c r="W31" i="4"/>
  <c r="H31" i="4"/>
  <c r="G31" i="4"/>
  <c r="W30" i="4"/>
  <c r="H30" i="4"/>
  <c r="G30" i="4"/>
  <c r="W29" i="4"/>
  <c r="H29" i="4"/>
  <c r="G29" i="4"/>
  <c r="W28" i="4"/>
  <c r="H28" i="4"/>
  <c r="G28" i="4"/>
  <c r="W27" i="4"/>
  <c r="H27" i="4"/>
  <c r="G27" i="4"/>
  <c r="W26" i="4"/>
  <c r="H26" i="4"/>
  <c r="G26" i="4"/>
  <c r="W25" i="4"/>
  <c r="H25" i="4"/>
  <c r="G25" i="4"/>
  <c r="W24" i="4"/>
  <c r="H24" i="4"/>
  <c r="G24" i="4"/>
  <c r="W23" i="4"/>
  <c r="H23" i="4"/>
  <c r="G23" i="4"/>
  <c r="W22" i="4"/>
  <c r="H22" i="4"/>
  <c r="G22" i="4"/>
  <c r="W21" i="4"/>
  <c r="H21" i="4"/>
  <c r="G21" i="4"/>
  <c r="W20" i="4"/>
  <c r="H20" i="4"/>
  <c r="G20" i="4"/>
  <c r="W19" i="4"/>
  <c r="H19" i="4"/>
  <c r="G19" i="4"/>
  <c r="W18" i="4"/>
  <c r="H18" i="4"/>
  <c r="G18" i="4"/>
  <c r="W17" i="4"/>
  <c r="H17" i="4"/>
  <c r="G17" i="4"/>
  <c r="W16" i="4"/>
  <c r="H16" i="4"/>
  <c r="G16" i="4"/>
  <c r="W15" i="4"/>
  <c r="H15" i="4"/>
  <c r="G15" i="4"/>
  <c r="W14" i="4"/>
  <c r="H14" i="4"/>
  <c r="G14" i="4"/>
  <c r="W13" i="4"/>
  <c r="H13" i="4"/>
  <c r="G13" i="4"/>
  <c r="W12" i="4"/>
  <c r="H12" i="4"/>
  <c r="G12" i="4"/>
  <c r="W11" i="4"/>
  <c r="H11" i="4"/>
  <c r="G11" i="4"/>
  <c r="W10" i="4"/>
  <c r="H10" i="4"/>
  <c r="G10" i="4"/>
  <c r="W9" i="4"/>
  <c r="W8" i="4"/>
  <c r="W7" i="4"/>
  <c r="W6" i="4"/>
  <c r="G6" i="4"/>
  <c r="W5" i="4"/>
  <c r="Y79" i="3"/>
  <c r="X79" i="3"/>
  <c r="R79" i="3"/>
  <c r="Y78" i="3"/>
  <c r="X78" i="3"/>
  <c r="R78" i="3"/>
  <c r="Y77" i="3"/>
  <c r="X77" i="3"/>
  <c r="R77" i="3"/>
  <c r="Y76" i="3"/>
  <c r="X76" i="3"/>
  <c r="R76" i="3"/>
  <c r="Y75" i="3"/>
  <c r="X75" i="3"/>
  <c r="R75" i="3"/>
  <c r="Y74" i="3"/>
  <c r="X74" i="3"/>
  <c r="R74" i="3"/>
  <c r="Y73" i="3"/>
  <c r="X73" i="3"/>
  <c r="R73" i="3"/>
  <c r="Y72" i="3"/>
  <c r="X72" i="3"/>
  <c r="R72" i="3"/>
  <c r="Y71" i="3"/>
  <c r="X71" i="3"/>
  <c r="R71" i="3"/>
  <c r="Y70" i="3"/>
  <c r="X70" i="3"/>
  <c r="R70" i="3"/>
  <c r="Y69" i="3"/>
  <c r="X69" i="3"/>
  <c r="R69" i="3"/>
  <c r="Y68" i="3"/>
  <c r="X68" i="3"/>
  <c r="R68" i="3"/>
  <c r="Y67" i="3"/>
  <c r="X67" i="3"/>
  <c r="R67" i="3"/>
  <c r="Y66" i="3"/>
  <c r="X66" i="3"/>
  <c r="R66" i="3"/>
  <c r="Y65" i="3"/>
  <c r="X65" i="3"/>
  <c r="R65" i="3"/>
  <c r="Y64" i="3"/>
  <c r="X64" i="3"/>
  <c r="R64" i="3"/>
  <c r="Y63" i="3"/>
  <c r="X63" i="3"/>
  <c r="R63" i="3"/>
  <c r="Y62" i="3"/>
  <c r="X62" i="3"/>
  <c r="R62" i="3"/>
  <c r="Y61" i="3"/>
  <c r="X61" i="3"/>
  <c r="R61" i="3"/>
  <c r="Y60" i="3"/>
  <c r="X60" i="3"/>
  <c r="R60" i="3"/>
  <c r="Y59" i="3"/>
  <c r="X59" i="3"/>
  <c r="R59" i="3"/>
  <c r="Y58" i="3"/>
  <c r="X58" i="3"/>
  <c r="R58" i="3"/>
  <c r="Y57" i="3"/>
  <c r="X57" i="3"/>
  <c r="R57" i="3"/>
  <c r="Y56" i="3"/>
  <c r="X56" i="3"/>
  <c r="R56" i="3"/>
  <c r="Y55" i="3"/>
  <c r="X55" i="3"/>
  <c r="R55" i="3"/>
  <c r="Y54" i="3"/>
  <c r="X54" i="3"/>
  <c r="R54" i="3"/>
  <c r="Y53" i="3"/>
  <c r="X53" i="3"/>
  <c r="R53" i="3"/>
  <c r="Y52" i="3"/>
  <c r="X52" i="3"/>
  <c r="R52" i="3"/>
  <c r="Y51" i="3"/>
  <c r="X51" i="3"/>
  <c r="R51" i="3"/>
  <c r="Y50" i="3"/>
  <c r="X50" i="3"/>
  <c r="R50" i="3"/>
  <c r="Y49" i="3"/>
  <c r="X49" i="3"/>
  <c r="R49" i="3"/>
  <c r="Y48" i="3"/>
  <c r="X48" i="3"/>
  <c r="R48" i="3"/>
  <c r="Y47" i="3"/>
  <c r="X47" i="3"/>
  <c r="R47" i="3"/>
  <c r="Y46" i="3"/>
  <c r="X46" i="3"/>
  <c r="R46" i="3"/>
  <c r="Y45" i="3"/>
  <c r="X45" i="3"/>
  <c r="R45" i="3"/>
  <c r="Y44" i="3"/>
  <c r="X44" i="3"/>
  <c r="R44" i="3"/>
  <c r="Y43" i="3"/>
  <c r="X43" i="3"/>
  <c r="R43" i="3"/>
  <c r="Y42" i="3"/>
  <c r="X42" i="3"/>
  <c r="R42" i="3"/>
  <c r="Y41" i="3"/>
  <c r="X41" i="3"/>
  <c r="R41" i="3"/>
  <c r="Y40" i="3"/>
  <c r="X40" i="3"/>
  <c r="R40" i="3"/>
  <c r="Y39" i="3"/>
  <c r="X39" i="3"/>
  <c r="R39" i="3"/>
  <c r="Y38" i="3"/>
  <c r="X38" i="3"/>
  <c r="R38" i="3"/>
  <c r="Y37" i="3"/>
  <c r="X37" i="3"/>
  <c r="R37" i="3"/>
  <c r="Y36" i="3"/>
  <c r="X36" i="3"/>
  <c r="R36" i="3"/>
  <c r="Y35" i="3"/>
  <c r="X35" i="3"/>
  <c r="R35" i="3"/>
  <c r="Y34" i="3"/>
  <c r="X34" i="3"/>
  <c r="R34" i="3"/>
  <c r="Y33" i="3"/>
  <c r="X33" i="3"/>
  <c r="R33" i="3"/>
  <c r="Y32" i="3"/>
  <c r="X32" i="3"/>
  <c r="R32" i="3"/>
  <c r="Y31" i="3"/>
  <c r="X31" i="3"/>
  <c r="R31" i="3"/>
  <c r="Y30" i="3"/>
  <c r="X30" i="3"/>
  <c r="R30" i="3"/>
  <c r="Y29" i="3"/>
  <c r="X29" i="3"/>
  <c r="R29" i="3"/>
  <c r="Y28" i="3"/>
  <c r="X28" i="3"/>
  <c r="R28" i="3"/>
  <c r="Y27" i="3"/>
  <c r="X27" i="3"/>
  <c r="R27" i="3"/>
  <c r="Y26" i="3"/>
  <c r="X26" i="3"/>
  <c r="R26" i="3"/>
  <c r="Y25" i="3"/>
  <c r="X25" i="3"/>
  <c r="R25" i="3"/>
  <c r="Y24" i="3"/>
  <c r="X24" i="3"/>
  <c r="R24" i="3"/>
  <c r="Y23" i="3"/>
  <c r="X23" i="3"/>
  <c r="R23" i="3"/>
  <c r="Y22" i="3"/>
  <c r="X22" i="3"/>
  <c r="R22" i="3"/>
  <c r="Y21" i="3"/>
  <c r="X21" i="3"/>
  <c r="R21" i="3"/>
  <c r="Y20" i="3"/>
  <c r="X20" i="3"/>
  <c r="R20" i="3"/>
  <c r="Y19" i="3"/>
  <c r="X19" i="3"/>
  <c r="R19" i="3"/>
  <c r="Y18" i="3"/>
  <c r="X18" i="3"/>
  <c r="R18" i="3"/>
  <c r="Y17" i="3"/>
  <c r="X17" i="3"/>
  <c r="R17" i="3"/>
  <c r="Y16" i="3"/>
  <c r="X16" i="3"/>
  <c r="R16" i="3"/>
  <c r="Y15" i="3"/>
  <c r="X15" i="3"/>
  <c r="R15" i="3"/>
  <c r="Y14" i="3"/>
  <c r="X14" i="3"/>
  <c r="R14" i="3"/>
  <c r="Y13" i="3"/>
  <c r="X13" i="3"/>
  <c r="R13" i="3"/>
  <c r="Y12" i="3"/>
  <c r="X12" i="3"/>
  <c r="R12" i="3"/>
  <c r="Y11" i="3"/>
  <c r="X11" i="3"/>
  <c r="R11" i="3"/>
  <c r="Y10" i="3"/>
  <c r="X10" i="3"/>
  <c r="R10" i="3"/>
  <c r="Y9" i="3"/>
  <c r="X9" i="3"/>
  <c r="R9" i="3"/>
  <c r="Y8" i="3"/>
  <c r="X8" i="3"/>
  <c r="R8" i="3"/>
  <c r="Y7" i="3"/>
  <c r="X7" i="3"/>
  <c r="R7" i="3"/>
  <c r="Y6" i="3"/>
  <c r="X6" i="3"/>
  <c r="R6" i="3"/>
  <c r="Y5" i="3"/>
  <c r="X5" i="3"/>
  <c r="R5" i="3"/>
  <c r="AC103" i="2"/>
  <c r="AC102" i="2"/>
  <c r="AC101" i="2"/>
  <c r="AC100" i="2"/>
  <c r="AC9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A6" authorId="0" shapeId="0" xr:uid="{00000000-0006-0000-0100-000001000000}">
      <text>
        <r>
          <rPr>
            <sz val="11"/>
            <color theme="1"/>
            <rFont val="Calibri"/>
            <family val="2"/>
            <scheme val="minor"/>
          </rPr>
          <t>O campo "dados da escola" deve conter as informações de identificação da escola e a lista de participantes das discussões coletivas sobre o planejamento escolar, atualizados em cada planejamento e replanejamento. 
A Missão, a Visão e os Valores apresentados neste instrumento servem de base para elaboração da Missão, da Visão e dos Valores da escola, devendo ser elaborados inicialmente pela Equipe Gestora, discutidos coletivamente e adaptadas a realidade escolar.</t>
        </r>
      </text>
    </comment>
    <comment ref="AA59" authorId="0" shapeId="0" xr:uid="{00000000-0006-0000-0100-000003000000}">
      <text>
        <r>
          <rPr>
            <sz val="11"/>
            <color theme="1"/>
            <rFont val="Calibri"/>
            <family val="2"/>
            <scheme val="minor"/>
          </rPr>
          <t>O Equipe Gestora reune para definir a primeira versão do diagnóstico que deve conter um breve histórico dos resultados escolares (IDEB, SARESP, ENEM...) pautado em evidências, destacando os principais indicadores escolares do Super BI e outros indicadores PEI acompanhados pela escola que nortearão as discussões coletivas sobre os resultados positivos e os resultados que merecem atenção, definindo os rumos do planejamento escolar. 
Ao lado é possível discutir e analisar os ambientes internos e externos, verificando o que tem de cenário positivo (forças e oportunidades) e cenários de atenção (fraquezas e ameaças) na escola.
Aproveite o momento de discussão do diagnóstico com toda a equipe para reconhecer os avanços, valorizar o trabalho e motivar as mudanças necessárias.</t>
        </r>
      </text>
    </comment>
    <comment ref="AA96" authorId="0" shapeId="0" xr:uid="{00000000-0006-0000-0100-000002000000}">
      <text>
        <r>
          <rPr>
            <sz val="11"/>
            <color theme="1"/>
            <rFont val="Calibri"/>
            <family val="2"/>
            <scheme val="minor"/>
          </rPr>
          <t>Com base nas evidências e na análise dos pontos de melhoria registrados nos últimos Ciclos de Acompanhamento Formativo (CAF), quando houver, a escola deve organizar uma discussão entre a Equipe Gestora para levar uma versão inicial  do diagnóstico para discussão coletiva e eleger as principais dificuldades por premissa, bem como, fazer o exercício de definir até 05 prioridades que vão nortear o planejamento das ações escolares ao longo do ano letivo. 
Vale lembrar que as prioridades definidas pela escola devem ser urgentes e importantes, sendo 05 o limite máximo, devendo a escola definir o mínimo de prioridades possível conforme a sua realidade e capacidade de realização. Os campos de prioridade são editáveis e serão automaticamente adicionados à primeira coluna do no Plano de Ação e do Programa de Ação.</t>
        </r>
      </text>
    </comment>
  </commentList>
  <extLst>
    <ext xmlns:r="http://schemas.openxmlformats.org/officeDocument/2006/relationships" uri="GoogleSheetsCustomDataVersion2">
      <go:sheetsCustomData xmlns:go="http://customooxmlschemas.google.com/" r:id="rId1" roundtripDataSignature="AMtx7mg6E5/sHfRaHEzSQfgwVMfQpkZfo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200-000001000000}">
      <text>
        <r>
          <rPr>
            <sz val="11"/>
            <color theme="1"/>
            <rFont val="Calibri"/>
            <family val="2"/>
            <scheme val="minor"/>
          </rPr>
          <t xml:space="preserve">
No primeiro campo, destacado em cinza, a escola escolhe a prioridade e a premissa, em seguida define o indicador que será monitorado, registra o valor inicial do indicador (verificado no diagnóstico), o valor atual (registrado no planejamento inicial e nos replanejamentos do Plano de Ação ao longo do ano) e, a Meta final anual para o indicador. 
Uma prioridade pode ser atacada por várias premissas, indicadores e ações diferentes.</t>
        </r>
      </text>
    </comment>
    <comment ref="J3" authorId="0" shapeId="0" xr:uid="{00000000-0006-0000-0200-000003000000}">
      <text>
        <r>
          <rPr>
            <sz val="11"/>
            <color theme="1"/>
            <rFont val="Calibri"/>
            <family val="2"/>
            <scheme val="minor"/>
          </rPr>
          <t xml:space="preserve">
No segundo campo, com colunas destacadas em verde, a escola vai definir as ações escolares, suas etapas, a necessidade de recursos financeiros, o responsável, que deve ser prioritariamente aulgum integrante da Equipe Gestora, e o início e fim previstos para ação no planejamento anual. 
Novas ações ou ajustes necessários podem ser inseridos no momento de replanejamento semestral, uma vez que o Plano de Ação é vivo e passível de mudanças.</t>
        </r>
      </text>
    </comment>
    <comment ref="P3" authorId="0" shapeId="0" xr:uid="{00000000-0006-0000-0200-000002000000}">
      <text>
        <r>
          <rPr>
            <sz val="11"/>
            <color theme="1"/>
            <rFont val="Calibri"/>
            <family val="2"/>
            <scheme val="minor"/>
          </rPr>
          <t xml:space="preserve">
No terceiro campo, destacado em vermelho, a escola poderá acompanhar o andamento das ações nas reuniões de alinhamento entre Trio Gestor e nas reuniões com a Equipe Escolar. Para tal, será nessário registrar a data de início da ação (primeiração etapa) e de conclusão da ação (etapa final) efetivamente realizadas.
O status é automático e varia conforme o planejado e realizadopela escola. 
Já o campo de "acompanhamento das ações" é opcional, mas importante para que os responsáveis pela ação acompanhe o desenvolvimento das etapas e consigam o apoios e soluções para gargalos, caso necessário.</t>
        </r>
      </text>
    </comment>
  </commentList>
  <extLst>
    <ext xmlns:r="http://schemas.openxmlformats.org/officeDocument/2006/relationships" uri="GoogleSheetsCustomDataVersion2">
      <go:sheetsCustomData xmlns:go="http://customooxmlschemas.google.com/" r:id="rId1" roundtripDataSignature="AMtx7miR7eHAAleGRxzPYDKBvhEpaC6rk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300-000001000000}">
      <text>
        <r>
          <rPr>
            <sz val="11"/>
            <color theme="1"/>
            <rFont val="Calibri"/>
            <family val="2"/>
            <scheme val="minor"/>
          </rPr>
          <t xml:space="preserve">
No primeiro campo, destacado em cinza, o Coordenador do Ciclo SELECIONA e REPLICA a prioridade e a premissa, o indicador que será monitorado, o valor inicial do indicador (registrado no diagnóstico escolar), o valor atual (registrado no planejamento inicial e nos replanejamentos do Plano de Ação) e a Meta final anual para o indicador, bem como a macroação escolar que será base para ações do CICLO.  Desto modo, o CGPAC do CICLO traz essas informações já pactuadas pela escola no Plano de Ação escolar. 
A prioridade, premissa, indicador e ação devem estar alinhadas com o Planno de Ação Escolar. Porém, nem todas as ações qua estão no Plano de Ação serão trabalhadas no Programa de Ação do CICLO, apenas aquelas que tenha relação com as atividades do CICLO ou com a Parte Diversificada assumida pelos professores. Além das ações diretamente vinculadas ao Plano de Ação, novas ações podem ser criadas tendo em vista o desenvolvimento de habilidades julgadas necessárias pelos professores e ações sugeridas no Apoio Presencial. </t>
        </r>
      </text>
    </comment>
    <comment ref="N3" authorId="0" shapeId="0" xr:uid="{00000000-0006-0000-0300-000003000000}">
      <text>
        <r>
          <rPr>
            <sz val="11"/>
            <color theme="1"/>
            <rFont val="Calibri"/>
            <family val="2"/>
            <scheme val="minor"/>
          </rPr>
          <t xml:space="preserve">
No segundo campo, destacado em verde, os professores do CICLO vão definir a ação individual ou coletiva da área, as suas etapas, os objetivos ou habilidades que serão trabalhados, o responsável, que deve ser, prioritariamente, o CGPAC nas ações coletivas do CICLO, e o início e fim previstos para ação no planejamento semestral do Programa de Ação. 
Novas ações ou ajustes necessários podem ser inseridos nos momentos de replanejamento bimestral, pois o planejamento é vivo e passível de mudanças.</t>
        </r>
      </text>
    </comment>
    <comment ref="U3" authorId="0" shapeId="0" xr:uid="{00000000-0006-0000-0300-000002000000}">
      <text>
        <r>
          <rPr>
            <sz val="11"/>
            <color theme="1"/>
            <rFont val="Calibri"/>
            <family val="2"/>
            <scheme val="minor"/>
          </rPr>
          <t>No terceiro campo, destacado em vermelho, os profesores do CICLO poderão acompanhar o andamento das ações nas reuniões de ATPC e nas reuniões com a Equiope Gestora. Para tal, será nessário registrar a data de início da ação (primeiração etapa) e de conclusão da ação (etapa final) efetivamente realizadas.
O status é automático e varia conforme o planejado e realizado pelo CICLO. 
Já o campo de acompanhamento é opcional, mas importante para que os responsáveis pela ação acompanhe o desenvolvimento das etapas e consigam o apoio dos colegas com soluções, caso necessário.</t>
        </r>
      </text>
    </comment>
  </commentList>
  <extLst>
    <ext xmlns:r="http://schemas.openxmlformats.org/officeDocument/2006/relationships" uri="GoogleSheetsCustomDataVersion2">
      <go:sheetsCustomData xmlns:go="http://customooxmlschemas.google.com/" r:id="rId1" roundtripDataSignature="AMtx7mjWaNjS9WXnH8fMshaNEeEaANxRI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400-000002000000}">
      <text>
        <r>
          <rPr>
            <sz val="11"/>
            <color theme="1"/>
            <rFont val="Calibri"/>
            <family val="2"/>
            <scheme val="minor"/>
          </rPr>
          <t xml:space="preserve">No primeiro campo, destacado em cinza, o Coordenador do Ciclo SELECIONA e REPLICA a prioridade e a premissa, o indicador que será monitorado, o valor inicial do indicador (registrado no diagnóstico escolar), o valor atual (registrado no planejamento inicial e nos replanejamentos do Plano de Ação) e a Meta final anual para o indicador, bem como a macroação escolar que será base para ações do CICLO.  Desto modo, o CGPG do CICLO traz essas informações já pactuadas pela escola no Plano de Ação escolar. 
A prioridade, premissa, indicador e ação devem estar alinhadas com o Planno de Ação Escolar. Porém, nem todas as ações qua estão no Plano de Ação serão trabalhadas no Programa de Ação do CICLO, apenas aquelas que tenha relação com as atividades do CICLO ou com a Parte Diversificada assumida pelos professores. Além das ações diretamente vinculadas ao Plano de Ação, novas ações podem ser criadas tendo em vista o desenvolvimento de habilidades julgadas necessárias pelos professores e ações sugeridas no Apoio Presencial. </t>
        </r>
      </text>
    </comment>
    <comment ref="N3" authorId="0" shapeId="0" xr:uid="{00000000-0006-0000-0400-000001000000}">
      <text>
        <r>
          <rPr>
            <sz val="11"/>
            <color theme="1"/>
            <rFont val="Calibri"/>
            <family val="2"/>
            <scheme val="minor"/>
          </rPr>
          <t>No segundo campo, destacado em verde, os professores do CICLO vão definir a ação individual ou coletiva da área, as suas etapas, os objetivos ou habilidades que serão trabalhados, o responsável, que deve ser, prioritariamente, o CGPAC nas ações coletivas do CICLO, e o início e fim previstos para ação no planejamento semestral do Programa de Ação. 
Novas ações ou ajustes necessários podem ser inseridos nos momentos de replanejamento bimestral, pois o planejamento é vivo e passível de mudanças.ser inseridos nos momentos de replanejamento bimestrais, pois o planejamento é vivo e passível de mudanças.</t>
        </r>
      </text>
    </comment>
    <comment ref="U3" authorId="0" shapeId="0" xr:uid="{00000000-0006-0000-0400-000003000000}">
      <text>
        <r>
          <rPr>
            <sz val="11"/>
            <color theme="1"/>
            <rFont val="Calibri"/>
            <family val="2"/>
            <scheme val="minor"/>
          </rPr>
          <t>No terceiro campo, destacado em vermelho, os profesores do CICLO poderão acompanhar o andamento das ações nas reuniões de ATPC e nas reuniões com a Equipe Gestora. Para tal, será nessário registrar a data de início da ação (primeiração etapa) e de conclusão da ação (etapa final) efetivamente realizadas.
O status é automático e varia conforme o planejado e realizado pelo CICLO. 
Já o campo de acompanhamento é opcional, mas importante para que os responsáveis pela ação acompanhe o desenvolvimento das etapas e consigam o apoio dos colegas com soluções, caso necessário.</t>
        </r>
      </text>
    </comment>
  </commentList>
  <extLst>
    <ext xmlns:r="http://schemas.openxmlformats.org/officeDocument/2006/relationships" uri="GoogleSheetsCustomDataVersion2">
      <go:sheetsCustomData xmlns:go="http://customooxmlschemas.google.com/" r:id="rId1" roundtripDataSignature="AMtx7mgC6pGxRmrgZPEkDk484EACliT2I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500-000003000000}">
      <text>
        <r>
          <rPr>
            <sz val="11"/>
            <color theme="1"/>
            <rFont val="Calibri"/>
            <family val="2"/>
            <scheme val="minor"/>
          </rPr>
          <t>No primeiro campo, destacado em cinza, o Coordenador da Área de Conhecimento SELECIONA e REPLICA a prioridade e a premissa, o indicador que será monitorado, o valor inicial do indicador (registrado no diagnóstico escolar), o valor atual (registrado no planejamento inicial e nos replanejamentos do Plano de Ação) e, a Meta final anual para o indicador, bem como a ação escolar que será base para ações da Área de Conhecimento ou Itinerário. Desto modo, o CGPAC da ÁREA traz essas informações já pactuadas pela escola no Plano de Ação escolar.  
A prioridade, premissa, indicador e ação devem estar alinhadas com o Plano de Ação Escolar. Porém, nem todas as ações qua estão no Plano de Ação serão trabalhadas pela ÁREA, apenas aquelas que tenha relação com a ÁREA, Itinerário ou com a Parte Diversificada assumida pelos professores da ÁREA. Além das ações vinculadas ao Plano de Ação, novas ações podem ser criadas.</t>
        </r>
      </text>
    </comment>
    <comment ref="N3" authorId="0" shapeId="0" xr:uid="{00000000-0006-0000-0500-000001000000}">
      <text>
        <r>
          <rPr>
            <sz val="11"/>
            <color theme="1"/>
            <rFont val="Calibri"/>
            <family val="2"/>
            <scheme val="minor"/>
          </rPr>
          <t>No segundo campo, destacado em verde, a ÁREA DE CONHECIMENTO vai definir ações individuais e coletivas da ÁREA, as suas etapas, os objetivos e habilidades que serão trabalhados, o responsável que deve ser prioritariamente cada um dos integrantes da área de conhecimento nas ações individuais e, prioritarimente, o CGPAC nas ações coletivas, e o início e fim previstos para ação no planejamento anual. 
Novas ações ou ajustes necessários podem ser inseridos nos momentos de replanejamento bimestrais, pois o planejamento é vivo e passível de mudanças.</t>
        </r>
      </text>
    </comment>
    <comment ref="U3" authorId="0" shapeId="0" xr:uid="{00000000-0006-0000-0500-000002000000}">
      <text>
        <r>
          <rPr>
            <sz val="11"/>
            <color theme="1"/>
            <rFont val="Calibri"/>
            <family val="2"/>
            <scheme val="minor"/>
          </rPr>
          <t>No terceiro campo, destacado em vermelho, a ÁREA DE CONHECIMENTO poderá acompanhar o andamento das ações nas reuniões de ATPCA e nas reuniões com a Equipe Gestora. Para tal, será nessário registrar a data de início da ação (primeiração etapa) e de conclusão da ação (etapa final) efetivamente realizadas.
O status é automático e varia conforme o planejado e realizado pela ÁREA. 
Já o campo de acompanhamento é opcional, mas importante para que os responsáveis pela ação acompanhe o desenvolvimento das etapas e consigam o apoio dos colegas com soluções, caso necessário.</t>
        </r>
      </text>
    </comment>
  </commentList>
  <extLst>
    <ext xmlns:r="http://schemas.openxmlformats.org/officeDocument/2006/relationships" uri="GoogleSheetsCustomDataVersion2">
      <go:sheetsCustomData xmlns:go="http://customooxmlschemas.google.com/" r:id="rId1" roundtripDataSignature="AMtx7mjr4PVsc2WTYz3TgrGVqaVPH2fYdA=="/>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2000000}">
      <text>
        <r>
          <rPr>
            <sz val="11"/>
            <color theme="1"/>
            <rFont val="Calibri"/>
            <family val="2"/>
            <scheme val="minor"/>
          </rPr>
          <t>No primeiro campo, destacado em cinza, o Coordenador da Área de Conhecimento SELECIONA e REPLICA a prioridade e a premissa, o indicador que será monitorado, o valor inicial do indicador (registrado no diagnóstico escolar), o valor atual (registrado no planejamento inicial e nos replanejamentos do Plano de Ação) e, a Meta final anual para o indicador, bem como a ação escolar que será base para ações da Área de Conhecimento ou Itinerário. Desto modo, o CGPAC da ÁREA traz essas informações já pactuadas pela escola no Plano de Ação escolar.  
A prioridade, premissa, indicador e ação devem estar alinhadas com o Plano de Ação Escolar. Porém, nem todas as ações qua estão no Plano de Ação serão trabalhadas pela ÁREA, apenas aquelas que tenha relação com a ÁREA, Itinerário ou com a Parte Diversificada assumida pelos professores da ÁREA. Além das ações vinculadas ao Plano de Ação, novas ações podem ser criadas.</t>
        </r>
      </text>
    </comment>
    <comment ref="N3" authorId="0" shapeId="0" xr:uid="{00000000-0006-0000-0600-000003000000}">
      <text>
        <r>
          <rPr>
            <sz val="11"/>
            <color theme="1"/>
            <rFont val="Calibri"/>
            <family val="2"/>
            <scheme val="minor"/>
          </rPr>
          <t>No segundo campo, destacado em verde, a ÁREA DE CONHECIMENTO vai definir ações individuais e coletivas da ÁREA, as suas etapas, os objetivos e habilidades que serão trabalhados, o responsável que deve ser prioritariamente cada um dos integrantes da área de conhecimento nas ações individuais e, prioritarimente, o CGPAC nas ações coletivas, e o início e fim previstos para ação no planejamento anual. 
Novas ações ou ajustes necessários podem ser inseridos nos momentos de replanejamento bimestrais, pois o planejamento é vivo e passível de mudanças.</t>
        </r>
      </text>
    </comment>
    <comment ref="U3" authorId="0" shapeId="0" xr:uid="{00000000-0006-0000-0600-000001000000}">
      <text>
        <r>
          <rPr>
            <sz val="11"/>
            <color theme="1"/>
            <rFont val="Calibri"/>
            <family val="2"/>
            <scheme val="minor"/>
          </rPr>
          <t>No terceiro campo, destacado em vermelho, a ÁREA DE CONHECIMENTO poderá acompanhar o andamento das ações nas reuniões de ATPCA e nas reuniões com a Equipe Gestora. Para tal, será nessário registrar a data de início da ação (primeiração etapa) e de conclusão da ação (etapa final) efetivamente realizadas.
O status é automático e varia conforme o planejado e realizado pela ÁREA. 
Já o campo de acompanhamento é opcional, mas importante para que os responsáveis pela ação acompanhe o desenvolvimento das etapas e consigam o apoio dos colegas com soluções, caso necessário.</t>
        </r>
      </text>
    </comment>
  </commentList>
  <extLst>
    <ext xmlns:r="http://schemas.openxmlformats.org/officeDocument/2006/relationships" uri="GoogleSheetsCustomDataVersion2">
      <go:sheetsCustomData xmlns:go="http://customooxmlschemas.google.com/" r:id="rId1" roundtripDataSignature="AMtx7midKj+FNpubdCUIciAQ1iiObWBuig=="/>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1"/>
            <color theme="1"/>
            <rFont val="Calibri"/>
            <family val="2"/>
            <scheme val="minor"/>
          </rPr>
          <t>No primeiro campo, destacado em cinza, o Coordenador da Área de Conhecimento SELECIONA e REPLICA a prioridade e a premissa, o indicador que será monitorado, o valor inicial do indicador (registrado no diagnóstico escolar), o valor atual (registrado no planejamento inicial e nos replanejamentos do Plano de Ação) e, a Meta final anual para o indicador, bem como a ação escolar que será base para ações da Área de Conhecimento ou Itinerário. Desto modo, o CGPAC da ÁREA traz essas informações já pactuadas pela escola no Plano de Ação escolar.  
A prioridade, premissa, indicador e ação devem estar alinhadas com o Plano de Ação Escolar. Porém, nem todas as ações qua estão no Plano de Ação serão trabalhadas pela ÁREA, apenas aquelas que tenha relação com a ÁREA, Itinerário ou com a Parte Diversificada assumida pelos professores da ÁREA. Além das ações vinculadas ao Plano de Ação, novas ações podem ser criadas.</t>
        </r>
      </text>
    </comment>
    <comment ref="N3" authorId="0" shapeId="0" xr:uid="{00000000-0006-0000-0700-000003000000}">
      <text>
        <r>
          <rPr>
            <sz val="11"/>
            <color theme="1"/>
            <rFont val="Calibri"/>
            <family val="2"/>
            <scheme val="minor"/>
          </rPr>
          <t>No segundo campo, destacado em verde, a ÁREA DE CONHECIMENTO vai definir ações individuais e coletivas da ÁREA, as suas etapas, os objetivos e habilidades que serão trabalhados, o responsável que deve ser prioritariamente cada um dos integrantes da área de conhecimento nas ações individuais e, prioritarimente, o CGPAC nas ações coletivas, e o início e fim previstos para ação no planejamento anual. 
Novas ações ou ajustes necessários podem ser inseridos nos momentos de replanejamento bimestrais, pois o planejamento é vivo e passível de mudanças.</t>
        </r>
      </text>
    </comment>
    <comment ref="U3" authorId="0" shapeId="0" xr:uid="{00000000-0006-0000-0700-000002000000}">
      <text>
        <r>
          <rPr>
            <sz val="11"/>
            <color theme="1"/>
            <rFont val="Calibri"/>
            <family val="2"/>
            <scheme val="minor"/>
          </rPr>
          <t>No terceiro campo, destacado em vermelho, a ÁREA DE CONHECIMENTO poderá acompanhar o andamento das ações nas reuniões de ATPCA e nas reuniões com a Equipe Gestora. Para tal, será nessário registrar a data de início da ação (primeiração etapa) e de conclusão da ação (etapa final) efetivamente realizadas.
O status é automático e varia conforme o planejado e realizado pela ÁREA. 
Já o campo de acompanhamento é opcional, mas importante para que os responsáveis pela ação acompanhe o desenvolvimento das etapas e consigam o apoio dos colegas com soluções, caso necessário.</t>
        </r>
      </text>
    </comment>
  </commentList>
  <extLst>
    <ext xmlns:r="http://schemas.openxmlformats.org/officeDocument/2006/relationships" uri="GoogleSheetsCustomDataVersion2">
      <go:sheetsCustomData xmlns:go="http://customooxmlschemas.google.com/" r:id="rId1" roundtripDataSignature="AMtx7mgHFZ9M5s+VXsmqjl1WY7vgjEJ3NA=="/>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3000000}">
      <text>
        <r>
          <rPr>
            <sz val="11"/>
            <color theme="1"/>
            <rFont val="Calibri"/>
            <family val="2"/>
            <scheme val="minor"/>
          </rPr>
          <t xml:space="preserve">No primeiro campo, destacado em cinza, o PAAET SELECIONA e REPLICA a prioridade e a premissa, o indicador que será monitorado, o valor inicial do indicador (registrado no diagnóstico escolar), o valor atual (registrado no planejamento inicial e nos replanejamentos do Plano de Ação) e, a Meta final anual para o indicador, bem como a ação escolar que será base para ações do Itinerário Profissionalizante. Desto modo, o PAAET do IFPT traz essas informações já pactuadas pela escola no Plano de Ação escolar.  
A prioridade, premissa, indicador e ação devem estar alinhadas com o Plano de Ação Escolar. Porém, nem todas as ações qua estão no Plano de Ação serão trabalhadas pelo IFPT, apenas aquelas que tenha relação com o IFPTe disciplinas assumidas pelos professores do IFPT. Além das ações vinculadas ao Plano de Ação, novas ações podem ser criadas. </t>
        </r>
      </text>
    </comment>
    <comment ref="N3" authorId="0" shapeId="0" xr:uid="{00000000-0006-0000-0800-000001000000}">
      <text>
        <r>
          <rPr>
            <sz val="11"/>
            <color theme="1"/>
            <rFont val="Calibri"/>
            <family val="2"/>
            <scheme val="minor"/>
          </rPr>
          <t>No segundo campo, destacado em verde, o IFPT vai definir ações individuais e coletivas do IFPT, as suas etapas, os objetivos e habilidades que serão trabalhados, o responsável que deve ser prioritariamente cada um dos integrantes da área de conhecimento nas ações individuais e, prioritarimente, o PAAET nas ações coletivas, e o início e fim previstos para ação no planejamento anual. 
Novas ações ou ajustes necessários podem ser inseridos nos momentos de replanejamento bimestrais, pois o planejamento é vivo e passível de mudanças.</t>
        </r>
      </text>
    </comment>
    <comment ref="U3" authorId="0" shapeId="0" xr:uid="{00000000-0006-0000-0800-000002000000}">
      <text>
        <r>
          <rPr>
            <sz val="11"/>
            <color theme="1"/>
            <rFont val="Calibri"/>
            <family val="2"/>
            <scheme val="minor"/>
          </rPr>
          <t>No terceiro campo, destacado em vermelho, a ÁREA DE CONHECIMENTO poderá acompanhar o andamento das ações nas reuniões de ATPCA e nas reuniões com a Equipe Gestora. Para tal, será nessário registrar a data de início da ação (primeiração etapa) e de conclusão da ação (etapa final) efetivamente realizadas.
O status é automático e varia conforme o planejado e realizado pela ÁREA. 
Já o campo de acompanhamento é opcional, mas importante para que os responsáveis pela ação acompanhe o desenvolvimento das etapas e consigam o apoio dos colegas com soluções, caso necessário.</t>
        </r>
      </text>
    </comment>
  </commentList>
  <extLst>
    <ext xmlns:r="http://schemas.openxmlformats.org/officeDocument/2006/relationships" uri="GoogleSheetsCustomDataVersion2">
      <go:sheetsCustomData xmlns:go="http://customooxmlschemas.google.com/" r:id="rId1" roundtripDataSignature="AMtx7mg3+dfDIlNgv/khjjWfvUQW6Xs1jA=="/>
    </ext>
  </extLst>
</comments>
</file>

<file path=xl/sharedStrings.xml><?xml version="1.0" encoding="utf-8"?>
<sst xmlns="http://schemas.openxmlformats.org/spreadsheetml/2006/main" count="3066" uniqueCount="2660">
  <si>
    <t>ESCOLA</t>
  </si>
  <si>
    <t>MAPA ESTRÁTÉGICO SEDUC</t>
  </si>
  <si>
    <t>16 DE JULHO</t>
  </si>
  <si>
    <t>17 DE SETEMBRO</t>
  </si>
  <si>
    <t>18 DE JUNHO</t>
  </si>
  <si>
    <t>21 DE ABRIL</t>
  </si>
  <si>
    <t>9 DE JULHO</t>
  </si>
  <si>
    <t>ABDIEL LOPES MONTEIRO PROFESSOR</t>
  </si>
  <si>
    <t>ABEL AUGUSTO FRAGATA</t>
  </si>
  <si>
    <t>ABIGAIL DE AZEVEDO GRILLO PROFESSOR</t>
  </si>
  <si>
    <t>ABILIO ALVES MARQUES</t>
  </si>
  <si>
    <t>ABILIO FONTES PROFESSOR</t>
  </si>
  <si>
    <t>ABILIO MANOEL</t>
  </si>
  <si>
    <t>ABILIO RAPOSO FERRAZ JUNIOR</t>
  </si>
  <si>
    <t>ABRAHAO DE MORAES PROFESSOR</t>
  </si>
  <si>
    <t>ABRAHAO JACOB LAFER DOUTOR</t>
  </si>
  <si>
    <t>ABRAO BENJAMIM PROFESSOR</t>
  </si>
  <si>
    <t>ACCACIO DE VASCONCORONELLOS CAMARGO PROFESSOR</t>
  </si>
  <si>
    <t>ACHILES MALVEZZI</t>
  </si>
  <si>
    <t>ADA CARIANI AVALONE PROFESSORA</t>
  </si>
  <si>
    <t>ADAIL JARBAS DUCLOS</t>
  </si>
  <si>
    <t>ADAIL LUIZ MILLER DOUTOR</t>
  </si>
  <si>
    <t>ADALBERTO NASCIMENTO</t>
  </si>
  <si>
    <t>ADALBERTO PRADO E SILVA PROFESSOR</t>
  </si>
  <si>
    <t>ADAMASTOR DE CARVALHO PROFESSOR</t>
  </si>
  <si>
    <t>ETAPAS</t>
  </si>
  <si>
    <t>ADELAIDE ESCOBAR BUENO PROFESSORA</t>
  </si>
  <si>
    <t>Exclusivo EFAI</t>
  </si>
  <si>
    <t>ADELAIDE FERRAZ DE OLIVEIRA PROFESSORA</t>
  </si>
  <si>
    <t>Exclusivo EFAF</t>
  </si>
  <si>
    <t>ADELAIDE MARIA DE BARROS PROFESSORA</t>
  </si>
  <si>
    <t>Exclusivo EM</t>
  </si>
  <si>
    <t>ADELAIDE PATROCINIO DOS SANTOS</t>
  </si>
  <si>
    <t>EFAI+EFAF</t>
  </si>
  <si>
    <t>ADELAIDE ROSA FERNANDES MACHADO DE SOUZA PROFESSORA</t>
  </si>
  <si>
    <t>EFAI+EM</t>
  </si>
  <si>
    <t>ADÉLIA CRISTINA BORGATO GRYSZCZENKO PROFESSORA</t>
  </si>
  <si>
    <t>EFAF+EM</t>
  </si>
  <si>
    <t>ADELINO BERTANI</t>
  </si>
  <si>
    <t>EFAI+EFAF+EM</t>
  </si>
  <si>
    <t>ADELINO CHUBA GUIMARO PROFESSOR</t>
  </si>
  <si>
    <t>ADELINO JOSE DA SILVA D AZEVEDO PROFESSOR</t>
  </si>
  <si>
    <t>ADELINO PETERS</t>
  </si>
  <si>
    <t>ADELIO FERRAZ DE CASTRO</t>
  </si>
  <si>
    <t>ADEMAR VIEIRA PISCO</t>
  </si>
  <si>
    <t>ADHEMAR ANTONIO PRADO PROFESSOR</t>
  </si>
  <si>
    <t>ADHERBAL DE PAULA FERREIRA</t>
  </si>
  <si>
    <t>ADIWALDE DE OLIVEIRA COELHO PROFESSOR</t>
  </si>
  <si>
    <t>ADOLPHO CARVALHO PROFESSOR</t>
  </si>
  <si>
    <t>ADOLPHO PLUSKAT PROFESSOR</t>
  </si>
  <si>
    <t>ADONIRO LADEIRA PROFESSOR</t>
  </si>
  <si>
    <t>ADOUTORIANA CARDOSO PROFESSORA</t>
  </si>
  <si>
    <t>ADUAR KEMELL DIBO PROFESSOR</t>
  </si>
  <si>
    <t>AFFONSO JOSE FIORAVANTI PROFESSOR</t>
  </si>
  <si>
    <t>AFONSO CAFARO</t>
  </si>
  <si>
    <t>AFONSO PENA PRESIDENTE</t>
  </si>
  <si>
    <t>AFONSO PENNA JUNIOR PROFESSOR</t>
  </si>
  <si>
    <t>AFONSO SCHIMIDT</t>
  </si>
  <si>
    <t>AGENOR MEDEIROS PROFESSOR</t>
  </si>
  <si>
    <t>AGGEO PEREIRA DO AMARAL PROFESSOR</t>
  </si>
  <si>
    <t>AGNALDO SEBASTIAO VIEIRA PADOUTORE</t>
  </si>
  <si>
    <t>AGNES LIEDTKE</t>
  </si>
  <si>
    <t>AGOSTINHO GRIGOLETO</t>
  </si>
  <si>
    <t>AGROVILA III</t>
  </si>
  <si>
    <t>AGUIA DE HAIA</t>
  </si>
  <si>
    <t>AIMONE SALA PROFESSOR</t>
  </si>
  <si>
    <t>AIR FERREIRA DO NASCIMENTO PROFESSOR</t>
  </si>
  <si>
    <t>AKIO SATORU PROFESSOR</t>
  </si>
  <si>
    <t>ALADINO POLON</t>
  </si>
  <si>
    <t>ALARICO SILVEIRA DOUTOR</t>
  </si>
  <si>
    <t>ALAY JOSE CORREA VEREADOR</t>
  </si>
  <si>
    <t>ALAYDE DOMINGUES COUTO MACEDO PROFESSORA</t>
  </si>
  <si>
    <t>ALBERTO AUGUSTO PASTOR</t>
  </si>
  <si>
    <t>ALBERTO BACAN PROFESSOR</t>
  </si>
  <si>
    <t>ALBERTO FIERZ</t>
  </si>
  <si>
    <t>ALBERTO MENDES JR CAPITAO PM</t>
  </si>
  <si>
    <t>ALBERTO PEREIRA PROFESSOR</t>
  </si>
  <si>
    <t>ALBERTO SALOTTI PROFESSOR EE</t>
  </si>
  <si>
    <t>ALBERTO TORRES</t>
  </si>
  <si>
    <t>ALBINO FIORE</t>
  </si>
  <si>
    <t>ALBINO LUIZ CALDAS PROFESSOR</t>
  </si>
  <si>
    <t>ALBINO MELO DE OLIVEIRA PROFESSOR</t>
  </si>
  <si>
    <t>ALCEU GOMES DA SILVA PROFESSOR</t>
  </si>
  <si>
    <t>ALCHESTE DE GODOY ANDIA PROFESSORA</t>
  </si>
  <si>
    <t>ALCIDES CORONELESTINO FILHO VEREADOR</t>
  </si>
  <si>
    <t>ALCIDES DE CASTRO GALVAO</t>
  </si>
  <si>
    <t>ALCIDES GUIDETTI ZAGATTO PROFESSOR</t>
  </si>
  <si>
    <t>ALCINA MORAES SALLES PROFESSORA</t>
  </si>
  <si>
    <t>ALCINDO BUENO DE ASSIS MINISTRO</t>
  </si>
  <si>
    <t>ALCINDO SOARES DO NASCIMENTO PROFESSOR</t>
  </si>
  <si>
    <t>ALCYR OLIVEIRA PORCIUNCULA PROFESSOR</t>
  </si>
  <si>
    <t>ALDEIA DE BARUERI</t>
  </si>
  <si>
    <t>ALDEIA KARUGWA</t>
  </si>
  <si>
    <t>ALEXANDOUTORE DE AVILA BORGES</t>
  </si>
  <si>
    <t>ALEXANDOUTORE FLEMING</t>
  </si>
  <si>
    <t>ALEXANDOUTORE LOPES OLIVEIRA</t>
  </si>
  <si>
    <t>ALEXANDOUTORE RODOUTORIGUES NOGUEIRA</t>
  </si>
  <si>
    <t>ALEXANDOUTORE VON HUMBOLDT</t>
  </si>
  <si>
    <t>ALEXANDOUTORINA BASSITH</t>
  </si>
  <si>
    <t>ALFREDO BRESSER</t>
  </si>
  <si>
    <t>ALFREDO CARDOSO DOUTOR</t>
  </si>
  <si>
    <t>ALFREDO EVANGELISTA NOGUEIRA</t>
  </si>
  <si>
    <t>ALFREDO MACHADO</t>
  </si>
  <si>
    <t>ALFREDO MARCONDES CABRAL</t>
  </si>
  <si>
    <t>ALFREDO MARCONDES CABRAL CORONEL</t>
  </si>
  <si>
    <t>ALFREDO MINERVINO</t>
  </si>
  <si>
    <t>ALFREDO PAULINO</t>
  </si>
  <si>
    <t>ALFREDO REIS VIEGAS DOUTOR</t>
  </si>
  <si>
    <t>ALFREDO ROBERTO</t>
  </si>
  <si>
    <t>ALFRIED THEODOR WEISZFLOG</t>
  </si>
  <si>
    <t>ALICE CHUERY PROFESSORA</t>
  </si>
  <si>
    <t>ALICE FONTOURA DE ARAUJO DONA</t>
  </si>
  <si>
    <t>ALICE MARIA DA SILVA FERREIRA</t>
  </si>
  <si>
    <t>ALICE MARQUES DA SILVA ROCHA</t>
  </si>
  <si>
    <t>ALICE RODOUTORIGUES MOTTA PROFESSORA</t>
  </si>
  <si>
    <t>ALICE ROLIM DE MOURA HOLTZ PROFESSORA</t>
  </si>
  <si>
    <t>ALICE SALES CUNHA PROFESSORA</t>
  </si>
  <si>
    <t>ALICE VELHO TEIXEIRA PROFESSORA</t>
  </si>
  <si>
    <t>ALICE VILELA GALVAO PROFESSORA</t>
  </si>
  <si>
    <t>ALLYRIO DE FIGUEIREDO BRASIL PROFESSOR</t>
  </si>
  <si>
    <t>ALMEIDA PINTO</t>
  </si>
  <si>
    <t>ALMERINDA RODOUTORIGUES MELLO PROFESSORA</t>
  </si>
  <si>
    <t>ALMERINDA RODOUTORIGUES PROFESSORA</t>
  </si>
  <si>
    <t>ALTAMIR GONCALVES PROFESSOR</t>
  </si>
  <si>
    <t>ALTINA JULIA DE OLIVEIRA PROFESSORA</t>
  </si>
  <si>
    <t>ALTINA MAYNARDES ARAUJO PROFESSORA</t>
  </si>
  <si>
    <t>ALTINA MORAES SAMPAIO PROFESSORA</t>
  </si>
  <si>
    <t>ALVA FABRI MIRANDA PROFESSORA</t>
  </si>
  <si>
    <t>ALVARO ALVIM</t>
  </si>
  <si>
    <t>ALVARO DE SOUZA LIMA DOUTOR</t>
  </si>
  <si>
    <t>ALVARO DE SOUZA VIEIRA</t>
  </si>
  <si>
    <t>ALVARO DUARTE DE ALMEIDA PROFESSOR</t>
  </si>
  <si>
    <t>ALVARO FRAGA MOREIRA</t>
  </si>
  <si>
    <t>ALVINO BITTENCOURT PROFESSOR</t>
  </si>
  <si>
    <t>ALZIRA DIAS DE TOLEDO PIZA PROFESSORA</t>
  </si>
  <si>
    <t>ALZIRA FERNANDES SCUNGISQUI</t>
  </si>
  <si>
    <t>ALZIRA TONELLI ZACCARELLI PROFESSORA</t>
  </si>
  <si>
    <t>AMACIO MAZZAROPI</t>
  </si>
  <si>
    <t>AMADEU OLIVERIO PROFESSOR</t>
  </si>
  <si>
    <t>AMADOR ARRUDA MENDES PROFESSOR</t>
  </si>
  <si>
    <t>AMADOR BUENO DA VEIGA</t>
  </si>
  <si>
    <t>AMADOR DOS SANTOS FERNANDES PROFESSOR</t>
  </si>
  <si>
    <t>AMADOR E CATHARINA SAPORITO AUGUSTO</t>
  </si>
  <si>
    <t>AMALIA PIMENTEL PROFESSORA</t>
  </si>
  <si>
    <t>AMANCIA DIAS SAMPAIO PROFESSORA</t>
  </si>
  <si>
    <t>AMELIA DOS ANJOS OLIVEIRA</t>
  </si>
  <si>
    <t>AMENAIDE BRAGA DE QUEIROZ PROFESSORA</t>
  </si>
  <si>
    <t>AMERICO ALVES</t>
  </si>
  <si>
    <t>AMERICO DE MOURA PROFESSOR</t>
  </si>
  <si>
    <t>AMERICO VALENTIN CHRISTIANINI</t>
  </si>
  <si>
    <t>AMILCARE MATTEI PROFESSOR</t>
  </si>
  <si>
    <t>AMIRA HOMSI CHALELLA PROFESSORA</t>
  </si>
  <si>
    <t>ANA CANDIDA DE BARROS MOLINA PROFESSORA</t>
  </si>
  <si>
    <t>ANA CECILIA MARTINS PROFESSORA</t>
  </si>
  <si>
    <t>ANA FERRARI ROSSI</t>
  </si>
  <si>
    <t>ANA FRANCO DA ROCHA BRANDO PROFESSORA</t>
  </si>
  <si>
    <t>ANA LUCIA PIERINI PROFESSORA</t>
  </si>
  <si>
    <t>ANA MARIA JUNQUEIRA PROFESSORA</t>
  </si>
  <si>
    <t>ANA MARIA PAGIOSSI</t>
  </si>
  <si>
    <t>ANA MARIA POPPOVIC</t>
  </si>
  <si>
    <t>ANA PINTO DUARTE PAES PROFESSORA</t>
  </si>
  <si>
    <t>ANA RODOUTORIGUES DE LISO</t>
  </si>
  <si>
    <t>ANA SIQUEIRA DA SILVA</t>
  </si>
  <si>
    <t>ANALIA DE ALMEIDA BUENO PROFESSORA</t>
  </si>
  <si>
    <t>ANCHIETA</t>
  </si>
  <si>
    <t>ANCHIETA PADOUTORE</t>
  </si>
  <si>
    <t>ANDOUTORE DONATONI</t>
  </si>
  <si>
    <t>ANDOUTORE FRANCO MONTORO GOVERNADOR</t>
  </si>
  <si>
    <t>ANDOUTORE RODOUTORIGUES DE ALKIMIN PROFESSOR</t>
  </si>
  <si>
    <t>ANDOUTORONICO DE MELLO PROFESSOR</t>
  </si>
  <si>
    <t>ANECONDES ALVES FERREIRA</t>
  </si>
  <si>
    <t>ANESIA LOUREIRO GAMA PROFESSORA</t>
  </si>
  <si>
    <t>ANESIA MARTINS MATTOS PROFESSORA</t>
  </si>
  <si>
    <t>ANESIA SINCORA PROFESSORA</t>
  </si>
  <si>
    <t>ANEZIA AMORIM MARTINS PROFESSORA</t>
  </si>
  <si>
    <t>ANGELO BORTOLO</t>
  </si>
  <si>
    <t>ANGELO FRANZIN</t>
  </si>
  <si>
    <t>ANGELO GOSUEN PROFESSOR</t>
  </si>
  <si>
    <t>ANGELO MENDES DE ALMEIDA DOUTOR</t>
  </si>
  <si>
    <t>ANGELO SCARABUCCI</t>
  </si>
  <si>
    <t>ANGENOR DE OLIVEIRA POETA</t>
  </si>
  <si>
    <t>ANIBAL DO PRADO E SILVA PROFESSORA</t>
  </si>
  <si>
    <t>ANIGER FRANCISCO DE MARIA MELILLO DOM</t>
  </si>
  <si>
    <t>ANILZA PIOLI PROFESSORA</t>
  </si>
  <si>
    <t>ANIS DABUS DOUTOR</t>
  </si>
  <si>
    <t>ANIS FADUL DOUTOR</t>
  </si>
  <si>
    <t>ANISIO CARNEIRO PROFESSOR</t>
  </si>
  <si>
    <t>ANISIO JOSE MOREIRA</t>
  </si>
  <si>
    <t>ANISIO TEIXEIRA PROFESSOR</t>
  </si>
  <si>
    <t>ANITA COSTA DONA</t>
  </si>
  <si>
    <t>ANNA CUEVAS GUIMARAES</t>
  </si>
  <si>
    <t>ANNA DE MELLO CASTRIANI PROFESSORA</t>
  </si>
  <si>
    <t>ANNA MARIA LUCIA DE NARDO MORAES BARROS PROFESSORA</t>
  </si>
  <si>
    <t>ANNA TEIXEIRA PRADO ZACHARIAS PROFESSORA</t>
  </si>
  <si>
    <t>ANNITA ATALLA PROFESSORA</t>
  </si>
  <si>
    <t>ANSELMO BISPO DOS SANTOS</t>
  </si>
  <si>
    <t>ANTENOR SOARES GANDOUTORA DOUTOR</t>
  </si>
  <si>
    <t>ANTHENOR FRUET PROFESSOR</t>
  </si>
  <si>
    <t>ANTONIA BAPTISTA CALAZANS LUZ PROFESSORA</t>
  </si>
  <si>
    <t>ANTONIA EUGENIA MARTINS PROFESSORA</t>
  </si>
  <si>
    <t>ANTONIA LUCCHESI PROFESSORA</t>
  </si>
  <si>
    <t>ANTONIETA BORGES ALVES PROFESSORA</t>
  </si>
  <si>
    <t>ANTONIETA DI LASCIO OZEKI PROFESSORA</t>
  </si>
  <si>
    <t>ANTONIETA GHIZINI LENHARE PROFESSORA</t>
  </si>
  <si>
    <t>ANTONIETA GRASSI MALATRASI PROFESSORA</t>
  </si>
  <si>
    <t>ANTONIO ABLAS FILHO DOUTOR</t>
  </si>
  <si>
    <t>ANTONIO ADOLFO LOBBE PROFESSOR</t>
  </si>
  <si>
    <t>ANTONIO ALVES BERNARDINO</t>
  </si>
  <si>
    <t>ANTONIO ALVES CRUZ PROFESSOR</t>
  </si>
  <si>
    <t>ANTONIO APPARECIDO FALCAO PROFESSOR</t>
  </si>
  <si>
    <t>ANTONIO AUGUSTO REIS NEVES DOUTOR</t>
  </si>
  <si>
    <t>ANTONIO BALDUSCO PREFEITO</t>
  </si>
  <si>
    <t>ANTONIO BARREIROS PROFESSOR</t>
  </si>
  <si>
    <t>ANTONIO BERNARDES DE OLIVEIRA PROFESSOR</t>
  </si>
  <si>
    <t>ANTONIO BERRETA PROFESSOR</t>
  </si>
  <si>
    <t>ANTONIO BEZERRA DE ARAUJO PREFEITO</t>
  </si>
  <si>
    <t>ANTONIO BRASILIO MENEZES DA FONSECA PROFESSOR</t>
  </si>
  <si>
    <t>ANTONIO CANDIDO BARONE</t>
  </si>
  <si>
    <t>ANTONIO CAPUTO</t>
  </si>
  <si>
    <t>ANTONIO CARLOS DA TRINDADE</t>
  </si>
  <si>
    <t>ANTONIO CASTELAR DE FRANCESCHI</t>
  </si>
  <si>
    <t>ANTONIO CORDEIRO PROFESSOR</t>
  </si>
  <si>
    <t>ANTONIO DAVID MONSENHOR</t>
  </si>
  <si>
    <t>ANTONIO DE ALMEIDA JUNIOR</t>
  </si>
  <si>
    <t>ANTONIO DE ARRUDA RIBEIRO PROFESSOR</t>
  </si>
  <si>
    <t>ANTONIO DE BENEDICTIS PROFESSOR DOUTOR</t>
  </si>
  <si>
    <t>ANTONIO DE CARVALHO LEITAO PROFESSOR</t>
  </si>
  <si>
    <t>ANTONIO DE MELLO COTRIM PROFESSOR</t>
  </si>
  <si>
    <t>ANTONIO DE MOURA ABUD DOUTOR</t>
  </si>
  <si>
    <t>ANTONIO DE OLIVEIRA CAMARGO PROFESSOR</t>
  </si>
  <si>
    <t>ANTONIO DE OLIVEIRA GODINHO PADOUTORE</t>
  </si>
  <si>
    <t>ANTONIO DE QUEIROZ TELLES DOUTOR</t>
  </si>
  <si>
    <t>ANTONIO DEFFUNE DOUTOR</t>
  </si>
  <si>
    <t>ANTONIO DOS SANTOS PROFESSOR</t>
  </si>
  <si>
    <t>ANTONIO DUTRA PROFESSOR</t>
  </si>
  <si>
    <t>ANTONIO EMILIO SOUZA PENNA PROFESSOR</t>
  </si>
  <si>
    <t>ANTONIO FACHADA PROFESSOR</t>
  </si>
  <si>
    <t>ANTONIO FIORAVANTE DE MENEZES</t>
  </si>
  <si>
    <t>ANTONIO FLORENTINO</t>
  </si>
  <si>
    <t>ANTONIO FURLAN JUNIOR DOUTOR</t>
  </si>
  <si>
    <t>ANTONIO GOMES DE OLIVEIRA PROFESSOR</t>
  </si>
  <si>
    <t>ANTONIO GROTKOWSKY PASTOR E VEREADOR</t>
  </si>
  <si>
    <t>ANTONIO GUEDES DE AZEVEDO PROFESSOR</t>
  </si>
  <si>
    <t>ANTONIO INACIO MACIEL</t>
  </si>
  <si>
    <t>ANTONIO JOSE DE SUCRE</t>
  </si>
  <si>
    <t>ANTONIO JOSE DOS SANTOS DOM</t>
  </si>
  <si>
    <t>ANTONIO JOSE PEDOUTOROSO PROFESSOR</t>
  </si>
  <si>
    <t>ANTONIO KASSAWARA KATUTOK</t>
  </si>
  <si>
    <t>ANTONIO LUIZ DE MORAES PROFESSOR</t>
  </si>
  <si>
    <t>ANTONIO MAGALHAES BASTOS</t>
  </si>
  <si>
    <t>ANTONIO MARIN</t>
  </si>
  <si>
    <t>ANTONIO MARIN CRUZ</t>
  </si>
  <si>
    <t>ANTONIO MARINHO DE CARVALHO FILHO</t>
  </si>
  <si>
    <t>ANTONIO MATARAZZO PROFESSOR</t>
  </si>
  <si>
    <t>ANTONIO MESSIAS SZYMANSKI PROFESSOR</t>
  </si>
  <si>
    <t>ANTONIO MIGUEL PEREIRA JUNIOR</t>
  </si>
  <si>
    <t>ANTONIO MOREIRA COELHO DEPUTADO</t>
  </si>
  <si>
    <t>ANTONIO NASCIMENTO PROFESSOR</t>
  </si>
  <si>
    <t>ANTONIO NUNES LOPES DA SILVA PROFESSOR</t>
  </si>
  <si>
    <t>ANTONIO OLYMPIO DOUTOR</t>
  </si>
  <si>
    <t>ANTONIO PADILHA</t>
  </si>
  <si>
    <t>ANTONIO PAIVA DE SAMPAIO CORONEL</t>
  </si>
  <si>
    <t>ANTONIO PERCILIANO GAUDENCIO</t>
  </si>
  <si>
    <t>ANTONIO PINTO DE ALMEIDA FERRAZ DOUTOR</t>
  </si>
  <si>
    <t>ANTONIO SALES OLIVEIRA PROFESSOR</t>
  </si>
  <si>
    <t>ANTONIO TANURI PROFESSOR</t>
  </si>
  <si>
    <t>ANTONIO TEIXEIRA DOS SANTOS</t>
  </si>
  <si>
    <t>ANTONIO TONON</t>
  </si>
  <si>
    <t>ANTONIO XAVIER MENDONCA PROFESSOR</t>
  </si>
  <si>
    <t>APARECIDA MATILDE TURIM BALDO PROFESSORA</t>
  </si>
  <si>
    <t>APARECIDO GONCALVES LEMOS</t>
  </si>
  <si>
    <t>APARICIO BIGLIA FILHO PROFESSOR</t>
  </si>
  <si>
    <t>ARACY BUENO CONTI PROFESSORA</t>
  </si>
  <si>
    <t>ARACY DA SILVA FREITAS PROFESSORA</t>
  </si>
  <si>
    <t>ARACY LEITE PEREIRA LOPES DONA</t>
  </si>
  <si>
    <t>ARACY SANTINHO BARBERI PROFESSORA</t>
  </si>
  <si>
    <t>ARCANGELO SFORCIM</t>
  </si>
  <si>
    <t>ARCHITICLINO SANTOS PROFESSOR</t>
  </si>
  <si>
    <t>ARCY MAJOR</t>
  </si>
  <si>
    <t>ARIOVALDO DA FONSECA PROFESSOR DOUTOR</t>
  </si>
  <si>
    <t>ARISTIDES DE CASTRO</t>
  </si>
  <si>
    <t>ARISTIDES RODOUTORIGUES SIMOES</t>
  </si>
  <si>
    <t>ARISTOTELES DE ANDOUTORADE PROFESSOR</t>
  </si>
  <si>
    <t>ARLINDO AQUINO DE OLIVEIRA DOUTOR</t>
  </si>
  <si>
    <t>ARLINDO FANTINI PROFESSOR</t>
  </si>
  <si>
    <t>ARLINDO FAVARO PROFESSOR</t>
  </si>
  <si>
    <t>ARLINDO PINTO DA SILVA PROFESSOR</t>
  </si>
  <si>
    <t>ARLINDO SILVESTRE PROFESSOR</t>
  </si>
  <si>
    <t>ARLINDO VIEIRA PADOUTORE</t>
  </si>
  <si>
    <t>ARMANDO ARAUJO</t>
  </si>
  <si>
    <t>ARMANDO DE SALLES OLIVEIRA DOUTOR</t>
  </si>
  <si>
    <t>ARMANDO FALCONE PROFESSOR</t>
  </si>
  <si>
    <t>ARMANDO GONCALVES PROFESSOR</t>
  </si>
  <si>
    <t>ARMANDO RIZZO PROFESSOR</t>
  </si>
  <si>
    <t>ARMANDO SESTINI</t>
  </si>
  <si>
    <t>ARMANDO VICTORIO BEI</t>
  </si>
  <si>
    <t>ARMANI PADOUTORE</t>
  </si>
  <si>
    <t>ARMEL MIRANDA</t>
  </si>
  <si>
    <t>ARMELINDO FERRARI</t>
  </si>
  <si>
    <t>ARMINDA SBRISSIA IRMA</t>
  </si>
  <si>
    <t>ARNO HAUSSER</t>
  </si>
  <si>
    <t>ARNOLFO AZEVEDO</t>
  </si>
  <si>
    <t>AROLDO AZEVEDO PROFESSOR</t>
  </si>
  <si>
    <t>AROLDO DONIZETTI LEITE</t>
  </si>
  <si>
    <t>ARQUIMINIO MARQUES DA SILVA PROFESSOR</t>
  </si>
  <si>
    <t>ARRECIERES NATALI</t>
  </si>
  <si>
    <t>ARTHUR CYRILLO FREIRE DOUTOR</t>
  </si>
  <si>
    <t>ARTHUR FRANCISCO ANDOUTORIGHETTI</t>
  </si>
  <si>
    <t>ARTHUR LEITE CARRIJO PROFESSOR</t>
  </si>
  <si>
    <t>ARTHUR WEINGRILL</t>
  </si>
  <si>
    <t>ARTUR HORSTHUIS DOM</t>
  </si>
  <si>
    <t>ARY BARROSO</t>
  </si>
  <si>
    <t>ARY BOCUHY PROFESSOR</t>
  </si>
  <si>
    <t>ARY BOUZAN PROFESSOR</t>
  </si>
  <si>
    <t>ARY DE ALMEIDA SINISGALLI PROFESSOR</t>
  </si>
  <si>
    <t>ARY FONSECA</t>
  </si>
  <si>
    <t>ARY GOMES CORONEL</t>
  </si>
  <si>
    <t>ASA BRANCA DA SERRA</t>
  </si>
  <si>
    <t>ASDOUTORUBAL DO NASCIMENTO QUEIROZ PROFESSOR</t>
  </si>
  <si>
    <t>ASSUERO QUADOUTORI PRESTES DOUTOR PROFESSOR</t>
  </si>
  <si>
    <t>ASTOLFO ARAUJO DEPUTADO</t>
  </si>
  <si>
    <t>ASTOR VASQUES LOPES PROFESSOR</t>
  </si>
  <si>
    <t>ASTROGILDO ARRUDA PROFESSOR</t>
  </si>
  <si>
    <t>ATAEL FERNANDO COSTA REVERENDO</t>
  </si>
  <si>
    <t>ATALIBA JULIO DE OLIVEIRA PROFESSOR</t>
  </si>
  <si>
    <t>ATALIBA LEONEL</t>
  </si>
  <si>
    <t>ATALIBA NOGUEIRA BARAO</t>
  </si>
  <si>
    <t>ATALIBA PIRES DO AMARAL PROFESSOR</t>
  </si>
  <si>
    <t>ATILIO INNOCENTI PROFESSOR</t>
  </si>
  <si>
    <t>ATILLIO TOGNATO</t>
  </si>
  <si>
    <t>ATTILIO DEXTRO PROFESSOR</t>
  </si>
  <si>
    <t>ATTILIO VIDAL LAFRATA PROFESSOR</t>
  </si>
  <si>
    <t>AUDA MALTA PROFESSORA</t>
  </si>
  <si>
    <t>AUGUST JOHANNES FERDINANDUS STAUDER PADOUTORE</t>
  </si>
  <si>
    <t>AUGUSTO BAILLOT PROFESSOR</t>
  </si>
  <si>
    <t>AUGUSTO DA SILVA CESAR PROFESSOR</t>
  </si>
  <si>
    <t>AUGUSTO DE MACEDO COSTA DOUTOR</t>
  </si>
  <si>
    <t>AUGUSTO MEIRELLES REIS FILHO PROFESSOR</t>
  </si>
  <si>
    <t>AUGUSTO MELEGA</t>
  </si>
  <si>
    <t>AUGUSTO PAES D AVILA REVERENDO</t>
  </si>
  <si>
    <t>AUGUSTO PEREIRA DE MORAES</t>
  </si>
  <si>
    <t>AUGUSTO SAES PROFESSOR</t>
  </si>
  <si>
    <t>AURELINA FERREIRA PROFESSORA</t>
  </si>
  <si>
    <t>AURELIO BUARQUE DE HOLANDA FERREIRA PROFESSOR</t>
  </si>
  <si>
    <t>AURORA SCODOUTORO GROFF</t>
  </si>
  <si>
    <t>AVELINA PALMA LOSSO PROFESSORA</t>
  </si>
  <si>
    <t>AYMORE DO BRASIL PROFESSOR</t>
  </si>
  <si>
    <t>AYRES DE MOURA PROFESSOR</t>
  </si>
  <si>
    <t>AYRTON SENNA DA SILVA</t>
  </si>
  <si>
    <t>AZARIAS MENDES PROFESSOR</t>
  </si>
  <si>
    <t>AZARIAS RIBEIRO CORONEL</t>
  </si>
  <si>
    <t>AZEVEDO JUNIOR</t>
  </si>
  <si>
    <t>AZEVEDO SOARES</t>
  </si>
  <si>
    <t>BADY BASSIT DEPUTADO</t>
  </si>
  <si>
    <t>BAETA NEVES DOUTOR</t>
  </si>
  <si>
    <t>BAIRRO BOA VISTA</t>
  </si>
  <si>
    <t>BAIRRO CRUZEIRO</t>
  </si>
  <si>
    <t>BAIRRO DA BARRA</t>
  </si>
  <si>
    <t>BAIRRO DA BOCAINA</t>
  </si>
  <si>
    <t>BAIRRO DA PALMEIRINHA</t>
  </si>
  <si>
    <t>BAIRRO DAS PALMEIRAS</t>
  </si>
  <si>
    <t>BAIRRO DO TOME</t>
  </si>
  <si>
    <t>BAIRRO DO TURVO</t>
  </si>
  <si>
    <t>BAIRRO DOS BARNABES</t>
  </si>
  <si>
    <t>BAIRRO ENGENHEIRO MAIA</t>
  </si>
  <si>
    <t>BAIRRO ENGENHEIRO MAIA II</t>
  </si>
  <si>
    <t>BAIRRO FAZENDA GRANDE</t>
  </si>
  <si>
    <t>BAIRRO FRANCISCO CASTILHO</t>
  </si>
  <si>
    <t>BAIRRO JUNDIAQUARA</t>
  </si>
  <si>
    <t>BAIRRO PE DA SERRA</t>
  </si>
  <si>
    <t>BAIRRO SANTA RITA DO PONTAL</t>
  </si>
  <si>
    <t>BAIRRO SAO MIGUEL</t>
  </si>
  <si>
    <t>BAIRRO VARGEM GRANDE</t>
  </si>
  <si>
    <t>BAIRRO VITALINO</t>
  </si>
  <si>
    <t>BAPTISTA DOLCI</t>
  </si>
  <si>
    <t>BARAO DA BOCAINA</t>
  </si>
  <si>
    <t>BARAO DE JUNDIAI</t>
  </si>
  <si>
    <t>BARAO DE MONTE SANTO</t>
  </si>
  <si>
    <t>BARAO DE SURUI</t>
  </si>
  <si>
    <t>BARAO DO RIO BRANCO</t>
  </si>
  <si>
    <t>BARBARA VIDAL CESAR</t>
  </si>
  <si>
    <t>BARROS CONEGO</t>
  </si>
  <si>
    <t>BARROSO ALMIRANTE</t>
  </si>
  <si>
    <t>BARTHOLOMEU DE CARLOS</t>
  </si>
  <si>
    <t>BARTOLOMEU DE GUSMAO PADOUTORE</t>
  </si>
  <si>
    <t>BASILIO BOSNIAC</t>
  </si>
  <si>
    <t>BAUDILIO BIAGI</t>
  </si>
  <si>
    <t>BELEM DA SERRA</t>
  </si>
  <si>
    <t>BENE ANDOUTORADE DONA</t>
  </si>
  <si>
    <t>BENEDICTA ARANHA DE OLIVEIRA LINO PROFESSORA</t>
  </si>
  <si>
    <t>BENEDICTO EVANGELISTA COSTA PROFESSOR</t>
  </si>
  <si>
    <t>BENEDICTO LEME VIEIRA NETO PROFESSOR</t>
  </si>
  <si>
    <t>BENEDICTO MARTINS BARBOSA</t>
  </si>
  <si>
    <t>BENEDICTO MAURO DOS SANTOS PROFESSOR</t>
  </si>
  <si>
    <t>BENEDICTO RODOUTORIGUES PROFESSOR</t>
  </si>
  <si>
    <t>BENEDITA ARRUDA PROFESSORA</t>
  </si>
  <si>
    <t>BENEDITA DE REZENDE PROFESSORA</t>
  </si>
  <si>
    <t>BENEDITA FREIRE DE MACEDO DONA</t>
  </si>
  <si>
    <t>BENEDITA PINTO FERREIRA</t>
  </si>
  <si>
    <t>BENEDITA RIBAS F SILVEIRA PROFESSORA</t>
  </si>
  <si>
    <t>BENEDITO APARECIDO TAVARES PROFESSOR</t>
  </si>
  <si>
    <t>BENEDITO CALIXTO</t>
  </si>
  <si>
    <t>BENEDITO DE LIMA TUCUNDUVA DOUTOR</t>
  </si>
  <si>
    <t>BENEDITO DE SOUZA LIMA</t>
  </si>
  <si>
    <t>BENEDITO DUTRA TEIXEIRA PROFESSOR</t>
  </si>
  <si>
    <t>BENEDITO ESTEVAM DOS SANTOS DOUTOR</t>
  </si>
  <si>
    <t>BENEDITO EUFRASIO MARCONDES VIEIRA PROFESSOR</t>
  </si>
  <si>
    <t>BENEDITO FAGUNDES MARQUES</t>
  </si>
  <si>
    <t>BENEDITO FLORES DE AZEVEDO</t>
  </si>
  <si>
    <t>BENEDITO MANOEL DOS SANTOS</t>
  </si>
  <si>
    <t>BENEDITO MIGUEL CARLOTA</t>
  </si>
  <si>
    <t>BENEDITO ORTIZ CORONEL</t>
  </si>
  <si>
    <t>BENEDITO PAES SOBRINHO VEREADOR</t>
  </si>
  <si>
    <t>BENEDITO SAMPAIO PROFESSOR</t>
  </si>
  <si>
    <t>BENEDITO TOLOSA PROFESSOR</t>
  </si>
  <si>
    <t>BENERALDO DE TOLEDO PIZA PROFESSOR</t>
  </si>
  <si>
    <t>BENEVIDES BERALDO COMENDADOR</t>
  </si>
  <si>
    <t>BENITO JUAREZ DE SOUZA</t>
  </si>
  <si>
    <t>BENJAMIN CONSTANT</t>
  </si>
  <si>
    <t>BENTO DE ABREU</t>
  </si>
  <si>
    <t>BENTO DE ABREU SAMPAIO VIDAL</t>
  </si>
  <si>
    <t>BENTO DE QUEIROZ PADOUTORE</t>
  </si>
  <si>
    <t>BENTO DE SIQUEIRA PROFESSOR</t>
  </si>
  <si>
    <t>BENTO FERRAZ DOUTOR</t>
  </si>
  <si>
    <t>BERNADETE APARECIDA PEREIRA GODOI PROFESSORA</t>
  </si>
  <si>
    <t>BERNARDES JUNIOR DESEMBARGADOR</t>
  </si>
  <si>
    <t>BERNARDO FERREIRA MACHADO CAPITAO</t>
  </si>
  <si>
    <t>BERNARDO MURPHY PADOUTORE</t>
  </si>
  <si>
    <t>BERTHA CORREA E CASTRO DA ROCHA</t>
  </si>
  <si>
    <t>BICUDO MONSENHOR</t>
  </si>
  <si>
    <t>BIGUA</t>
  </si>
  <si>
    <t>BOM PASTOR</t>
  </si>
  <si>
    <t>BRASIL</t>
  </si>
  <si>
    <t>BRASILIA CASTANHO DE OLIVEIRA DONA</t>
  </si>
  <si>
    <t>BRASILIO MACHADO</t>
  </si>
  <si>
    <t>BRIGADEIRO TOBIAS</t>
  </si>
  <si>
    <t>BRISABELLA ALMEIDA NOBRE PROFESSORA</t>
  </si>
  <si>
    <t>BRUNO FLORENZANO PROFESSOR</t>
  </si>
  <si>
    <t>BRUNO RICCO PADOUTORE</t>
  </si>
  <si>
    <t>BUENOS AIRES</t>
  </si>
  <si>
    <t>CACILDA LAGES PEREIRA CAVANI PROFESSORA</t>
  </si>
  <si>
    <t>CAETANO CARBONE PROFESSOR</t>
  </si>
  <si>
    <t>CAETANO DE CAMPOS (CONSOLACAO)</t>
  </si>
  <si>
    <t>CAETANO LOURENCO DE CAMARGO</t>
  </si>
  <si>
    <t>CAIO PRADO JUNIOR DEPUTADO</t>
  </si>
  <si>
    <t>CALLIA MAESTRO</t>
  </si>
  <si>
    <t>CALVINO BARBOSA FERRAZ</t>
  </si>
  <si>
    <t>CAMILO LELLIS PROFESSOR</t>
  </si>
  <si>
    <t>CAMILO MARQUES PAULA PROFESSOR DOUTOR</t>
  </si>
  <si>
    <t>CANDIDA RITA DA SILVA PAULO</t>
  </si>
  <si>
    <t>CANDIDO JOSE MARTINEZ PROFESSOR</t>
  </si>
  <si>
    <t>CANDIDO RODOUTORIGUES DOUTOR</t>
  </si>
  <si>
    <t>CANTIDIO SAMPAIO DEPUTADO</t>
  </si>
  <si>
    <t>CARAMURU</t>
  </si>
  <si>
    <t>CARLINDO REIS</t>
  </si>
  <si>
    <t>CARLOS ALBERTO PEREIRA</t>
  </si>
  <si>
    <t>CARLOS AUGUSTO DE CAMARGO PROFESSOR</t>
  </si>
  <si>
    <t>CARLOS AUGUSTO DE PADUA FLEURY PROFESSOR</t>
  </si>
  <si>
    <t>CARLOS AUGUSTO FROELICH DOUTOR</t>
  </si>
  <si>
    <t>CARLOS BAROZZI</t>
  </si>
  <si>
    <t>CARLOS CORONELSO LENARDUZZI</t>
  </si>
  <si>
    <t>CARLOS CORREA VIANNA PROFESSOR</t>
  </si>
  <si>
    <t>CARLOS DE ARNALDO SILVA PROFESSOR</t>
  </si>
  <si>
    <t>CARLOS DE CAMPOS DOUTOR</t>
  </si>
  <si>
    <t>CARLOS DE LAET PROFESSOR</t>
  </si>
  <si>
    <t>CARLOS EDUARDO MATTARAZZO CARREIRA PROFESSOR</t>
  </si>
  <si>
    <t>CARLOS ESCOBAR</t>
  </si>
  <si>
    <t>CARLOS FRANCISCO DE PAULA PROFESSOR</t>
  </si>
  <si>
    <t>CARLOS GARCIA DOUTOR</t>
  </si>
  <si>
    <t>CARLOS GOMES</t>
  </si>
  <si>
    <t>CARLOS GUIMARAES DOUTOR</t>
  </si>
  <si>
    <t>CARLOS KOCH DOUTOR</t>
  </si>
  <si>
    <t>CARLOS LENCASTRE PROFESSOR</t>
  </si>
  <si>
    <t>CARLOS LIMA DIAS DOUTOR</t>
  </si>
  <si>
    <t>CARLOS MACHADO BITENCOURT MARECHAL</t>
  </si>
  <si>
    <t>CARLOS MAXIMILIANO PEREIRA DOS SANTOS</t>
  </si>
  <si>
    <t>CARLOS MOLTENI PROFESSOR</t>
  </si>
  <si>
    <t>CARLOS PASQUALE PROFESSOR</t>
  </si>
  <si>
    <t>CARLOS PORTO CORONEL</t>
  </si>
  <si>
    <t>CARLOS ROSA DOUTOR</t>
  </si>
  <si>
    <t>CARLOS SAMPAIO FILHO DOUTOR</t>
  </si>
  <si>
    <t>CARLOS UMBERTO CARRARA PROFESSOR</t>
  </si>
  <si>
    <t>CARMELA CHIARA GINEFRA PROFESSORA</t>
  </si>
  <si>
    <t>CARMEM MUNHOZ COELHO PROFESSORA</t>
  </si>
  <si>
    <t>CARMEM NOGUEIRA NICACIO PROFESSORA</t>
  </si>
  <si>
    <t>CARMEN MENDES CARVALHO PROFESSORA</t>
  </si>
  <si>
    <t>CARMEN MIRANDA</t>
  </si>
  <si>
    <t>CARMEN NETTO DOS SANTOS PROFESSORA</t>
  </si>
  <si>
    <t>CARMO TURANO VOLUNTARIO</t>
  </si>
  <si>
    <t>CAROLINA ARRUDA VASCONCORONELLOS PROFESSORA</t>
  </si>
  <si>
    <t>CAROLINA AUGUSTA SERAPHIM PROFESSORA</t>
  </si>
  <si>
    <t>CAROLINA DE QUADOUTOROS TOLEDO PROFESSORA</t>
  </si>
  <si>
    <t>CAROLINA FRANCINI BURALI DONA</t>
  </si>
  <si>
    <t>CAROLINA MENDES THAME PROFESSORA</t>
  </si>
  <si>
    <t>CASEMIRO DA ROCHA DOUTOR</t>
  </si>
  <si>
    <t>CASEMIRO DA ROCHA SENADOR</t>
  </si>
  <si>
    <t>CASIMIRO DE ABREU</t>
  </si>
  <si>
    <t>CASPER LIBERO</t>
  </si>
  <si>
    <t>CASTANHO DE ALMEIDA CORONEL</t>
  </si>
  <si>
    <t>CASTELLO BRANCO</t>
  </si>
  <si>
    <t>CASTRO ALVES</t>
  </si>
  <si>
    <t>CATHARINA CASALE PADOVANI PROFESSORA</t>
  </si>
  <si>
    <t>CECILIA MEIRELES</t>
  </si>
  <si>
    <t>CECILIA PEREIRA PROFESSORA</t>
  </si>
  <si>
    <t>CECILIA ROLEMBERG PORTO GUELLI PROFESSORA</t>
  </si>
  <si>
    <t>CECILIANO JOSE ENNES PROFESSOR</t>
  </si>
  <si>
    <t>CESAR COSTA DEPUTADO</t>
  </si>
  <si>
    <t>CESAR MARTINEZ</t>
  </si>
  <si>
    <t>CESARE TOPPINO PADOUTORE</t>
  </si>
  <si>
    <t>CESARINO BORBA</t>
  </si>
  <si>
    <t>CESARIO COIMBRA DOUTOR</t>
  </si>
  <si>
    <t>CESIDIO AMBROGI PROFESSOR</t>
  </si>
  <si>
    <t>CHIBATA MIYAKOSHI</t>
  </si>
  <si>
    <t>CHICO PEREIRA</t>
  </si>
  <si>
    <t>CHRISTIANO MARQUES BONILHA PROFESSOR</t>
  </si>
  <si>
    <t>CHRISTINO CABRAL PROFESSOR</t>
  </si>
  <si>
    <t>CICERO ANTONIO DE SA RAMALHO PROFESSOR</t>
  </si>
  <si>
    <t>CICERO BARCALA JUNIOR</t>
  </si>
  <si>
    <t>CICERO CASTILHO CUNHA</t>
  </si>
  <si>
    <t>CICERO SIQUEIRA CAMPOS PROFESSOR</t>
  </si>
  <si>
    <t>CICERO USBERTI PROFESSOR</t>
  </si>
  <si>
    <t>CID DE OLIVEIRA LEITE PROFESSOR</t>
  </si>
  <si>
    <t>CIDADE ARISTON ESTELA AZEVEDO VI</t>
  </si>
  <si>
    <t>CIDADE DE HIROSHIMA</t>
  </si>
  <si>
    <t>CIDADE SERODIO</t>
  </si>
  <si>
    <t>CIDADE SOIMCO II</t>
  </si>
  <si>
    <t>CINELZIA LORENCI MARONI PROFESSORA</t>
  </si>
  <si>
    <t>CINIRA DANIEL DA SILVA PROFESSORA</t>
  </si>
  <si>
    <t>CLARICE COSTA CONTI PROFESSORA</t>
  </si>
  <si>
    <t>CLARICE DE MAGALHAES CASTRO PROFESSORA</t>
  </si>
  <si>
    <t>CLARICE SEIKO IKEDA CHAGAS</t>
  </si>
  <si>
    <t>CLARINDA MACHADO DE SOUZA</t>
  </si>
  <si>
    <t>CLARISSE PELIZONE DE LIMA PROFESSORA</t>
  </si>
  <si>
    <t>CLAUDINEI GARCIA PROFESSOR</t>
  </si>
  <si>
    <t>CLAUDIO ABRAMO</t>
  </si>
  <si>
    <t>CLAY PRESGRAVE DO AMARAL ENGENHEIRO</t>
  </si>
  <si>
    <t>CLEMENTE QUAGLIO PROFESSOR</t>
  </si>
  <si>
    <t>CLEMENTINO VIEIRA CORDEIRO</t>
  </si>
  <si>
    <t>CLODOMIRO CARNEIRO</t>
  </si>
  <si>
    <t>CLODONIL CARDOSO</t>
  </si>
  <si>
    <t>CLORINDA DANTI PROFESSORA</t>
  </si>
  <si>
    <t>CLOTILDE BELINE CAPITANI PROFESSORA</t>
  </si>
  <si>
    <t>CLOVIS DA SILVA ALVES PROFESSOR</t>
  </si>
  <si>
    <t>CLOVIS DE ARRUDA CAMPOS DOUTOR</t>
  </si>
  <si>
    <t>CLOVIS DE LUCCA PROFESSOR</t>
  </si>
  <si>
    <t>CLOVIS DE OLIVEIRA PROFESSOR DOUTOR</t>
  </si>
  <si>
    <t>COMUNIDADE NOSSA SENHORA APARECIDA</t>
  </si>
  <si>
    <t>CONCEICAO APARECIDA TERZA GOMES CARDINALES PROFESSORA</t>
  </si>
  <si>
    <t>CONCEICAO DA COSTA NEVES DEPUTADA</t>
  </si>
  <si>
    <t>CONDE DO PARNAIBA</t>
  </si>
  <si>
    <t>CONDE DO PINHAL</t>
  </si>
  <si>
    <t>CONJUNTO HABITACIONAL BAIRRO DOS PIMENTAS II</t>
  </si>
  <si>
    <t>CONJUNTO HABITACIONAL DONA DOSANJOS MACEDO</t>
  </si>
  <si>
    <t>CONJUNTO HABITACIONAL EZEQUIEL BARBOSA</t>
  </si>
  <si>
    <t>CONJUNTO HABITACIONAL NATAL MERLI</t>
  </si>
  <si>
    <t>CONJUNTO HABITACIONAL PARQUE DOURADO II</t>
  </si>
  <si>
    <t>CONSTANTINO AUGUSTO PINKE PROFESSOR</t>
  </si>
  <si>
    <t>CONSUELO FERNANDES DE MAGALHAES CASTRO DONA</t>
  </si>
  <si>
    <t>CORINA CACAPAVA BARTH PROFESSORA</t>
  </si>
  <si>
    <t>CORIOLANO BURGOS DOUTOR</t>
  </si>
  <si>
    <t>CORIPHEU DE AZEVEDO MARQUES</t>
  </si>
  <si>
    <t>CORONELESTINA VALENTE LENGENFELDER PROFESSORA</t>
  </si>
  <si>
    <t>CORONELIA KEIKO IKEDA PROFESSORA</t>
  </si>
  <si>
    <t>CORONELIA RIBEIRO LANDIM PROFESSORA</t>
  </si>
  <si>
    <t>CORONELISA MERCADANTE FARIA PROFESSORA</t>
  </si>
  <si>
    <t>CORONELSO FERREIRA DA SILVA PROFESSOR</t>
  </si>
  <si>
    <t>CORONELSO GAMA DOUTOR</t>
  </si>
  <si>
    <t>CORONELSO HENRIQUE TOZZI PROFESSOR</t>
  </si>
  <si>
    <t>CORONELSO PIVA PROFESSOR</t>
  </si>
  <si>
    <t>COSME DE FARIA MAJOR</t>
  </si>
  <si>
    <t>COSTA MANSO MINISTRO</t>
  </si>
  <si>
    <t>COTA LEONEL DONA</t>
  </si>
  <si>
    <t>CRISPINIANO CONSELHEIRO</t>
  </si>
  <si>
    <t>CRISTIANE CHAVES MOREIRA BRAGA PROFESSORA</t>
  </si>
  <si>
    <t>CRISTIANO OSORIO DE OLIVEIRA CORONEL</t>
  </si>
  <si>
    <t>CRISTINA FITTIPALDI PROFESSORA</t>
  </si>
  <si>
    <t>CULTO A CIENCIA</t>
  </si>
  <si>
    <t>CYNIRA PIRES DOS SANTOS PROFESSORA</t>
  </si>
  <si>
    <t>CYNIRA STOCCO FAUSTO PROFESSORA</t>
  </si>
  <si>
    <t>CYRENE DE OLIVEIRA LAET DONA</t>
  </si>
  <si>
    <t>CYRO DE BARROS REZENDE PROFESSOR</t>
  </si>
  <si>
    <t>DAGOBERTO JOSE MACHADO</t>
  </si>
  <si>
    <t>DAGOBERTO ROMAG FREI</t>
  </si>
  <si>
    <t>DALTON MORATO VILLAS BOAS PROFESSOR</t>
  </si>
  <si>
    <t>DALVA LELLIS GARCIA PRADO PROFESSORA</t>
  </si>
  <si>
    <t>DALVA VIEIRA ITAVO PROFESSORA</t>
  </si>
  <si>
    <t>DANIEL PAULO VERANO PONTES PROFESSOR</t>
  </si>
  <si>
    <t>DANIEL VERANO PROFESSOR</t>
  </si>
  <si>
    <t>DANUZIA DE SANTI PROFESSORA</t>
  </si>
  <si>
    <t>DARCY SILVEIRA VAZ PROFESSOR</t>
  </si>
  <si>
    <t>DARCY VIEIRA</t>
  </si>
  <si>
    <t>DARIO BRASIL DOUTOR</t>
  </si>
  <si>
    <t>DARIO DE QUEIROZ PROFESSOR</t>
  </si>
  <si>
    <t>DARIO GIOMETTI PROFESSOR</t>
  </si>
  <si>
    <t>DARWIN FELIX PROFESSOR</t>
  </si>
  <si>
    <t>DATHAN CERVO PROFESSOR</t>
  </si>
  <si>
    <t>DAVID GOLIAS PROFESSOR</t>
  </si>
  <si>
    <t>DAVID JOSE LUZ PROFESSOR</t>
  </si>
  <si>
    <t>DAVID ZEIGER</t>
  </si>
  <si>
    <t>DAVINA AGUIAR DIAS PROFESSORA</t>
  </si>
  <si>
    <t>DECIA LOURDES MACHADO DOS SANTOS PROFESSORA</t>
  </si>
  <si>
    <t>DECIO PRATA PREFEITO</t>
  </si>
  <si>
    <t>DELMIRA DE OLIVEIRA LOPES PROFESSORA</t>
  </si>
  <si>
    <t>DEMETRIO IVAHY BADARO DOUTOR</t>
  </si>
  <si>
    <t>DENOEL NICODEMOS ELLER REVERENDO</t>
  </si>
  <si>
    <t>DEOCLES VIEIRA DE CAMARGO PROFESSOR</t>
  </si>
  <si>
    <t>DEODATO WERTHEIMER DOUTOR</t>
  </si>
  <si>
    <t>DEOLINDA COPELLI DE SOUZA LIMA PROFESSORA</t>
  </si>
  <si>
    <t>DEOLINDO DE OLIVEIRA SANTOS CAPITAO</t>
  </si>
  <si>
    <t>DESOLINA BETTI GREGORIN PROFESSORA</t>
  </si>
  <si>
    <t>DIDITA CARDOSO ALVES PROFESSORA</t>
  </si>
  <si>
    <t>DILECTA CENEVIVA MARTINELLI PROFESSORA</t>
  </si>
  <si>
    <t>DIMARAES ANTONIO SANDEI PROFESSOR</t>
  </si>
  <si>
    <t>DIMAS MOZART E SILVA PROFESSOR</t>
  </si>
  <si>
    <t>DIMPINA ROCHA LOPES PROFESSORA</t>
  </si>
  <si>
    <t>DINAH LUCIA BALESTRERO PROFESSORA</t>
  </si>
  <si>
    <t>DINAH MOTTA RUNHA PROFESSORA</t>
  </si>
  <si>
    <t>DINIZ MARTINS PROFESSOR</t>
  </si>
  <si>
    <t>DINORA ROCHA PROFESSORA</t>
  </si>
  <si>
    <t>DINORAH SILVEIRA BORGES PROFESSORA</t>
  </si>
  <si>
    <t>DIOGENES RIBEIRO DE LIMA</t>
  </si>
  <si>
    <t>DIOGO GARCIA MARTINS EXPEDICIONARIO</t>
  </si>
  <si>
    <t>DIONETTI CALLEGARO MIORI PROFESSORA</t>
  </si>
  <si>
    <t>DIONYSIO VIEIRA PROFESSOR</t>
  </si>
  <si>
    <t>DIRCE BELLUZZO DE CAMPOS PROFESSORA</t>
  </si>
  <si>
    <t>DIRCE PASTORE DONATO PROFESSORA</t>
  </si>
  <si>
    <t>DIRCEU DIAS CARNEIRO</t>
  </si>
  <si>
    <t>DISNEI FRANCISCO SCORNAIENCHI DOUTOR</t>
  </si>
  <si>
    <t>DIVA DA CUNHA BARRA PROFESSORA</t>
  </si>
  <si>
    <t>DJALMA FORJAZ DOUTOR</t>
  </si>
  <si>
    <t>DJALMA OCTAVIANO PROFESSOR</t>
  </si>
  <si>
    <t>DOLORES BELEM NOVAES PROFESSORA</t>
  </si>
  <si>
    <t>DOLORES GARCIA PASCHOALIN</t>
  </si>
  <si>
    <t>DOM BOSCO</t>
  </si>
  <si>
    <t>DOM BRUNO GAMBERINI</t>
  </si>
  <si>
    <t>DOMINGOS CAMBIAGHI PROFESSOR</t>
  </si>
  <si>
    <t>DOMINGOS DE MAGALHAES DOUTOR</t>
  </si>
  <si>
    <t>DOMINGOS DONATO RIVELLI</t>
  </si>
  <si>
    <t>DOMINGOS MIGNONI</t>
  </si>
  <si>
    <t>DOMINGOS PARO</t>
  </si>
  <si>
    <t>DOMINGOS THEODORO DE OLIVEIRA AZEVEDO</t>
  </si>
  <si>
    <t>DONATO MARCORONELO BALBO</t>
  </si>
  <si>
    <t>DORIVAL DE CARVALHO</t>
  </si>
  <si>
    <t>DOROTHOVEO GASPAR VIANNA PROFESSOR</t>
  </si>
  <si>
    <t>DOROTY DAVID MUZEL PROFESSORA</t>
  </si>
  <si>
    <t>DORTI ZAMBELLO CALIL PROFESSORA</t>
  </si>
  <si>
    <t>DORVALINO ABILIO TEIXEIRA</t>
  </si>
  <si>
    <t>DULCE CARNEIRO PROFESSORA</t>
  </si>
  <si>
    <t>DULCE CESAR TAVARES PROFESSORA</t>
  </si>
  <si>
    <t>DULCE ESMERALDA BASILE FERREIRA PROFESSORA</t>
  </si>
  <si>
    <t>DULCE FERREIRA BOARIN PROFESSORA</t>
  </si>
  <si>
    <t>DULCE LEITE DA SILVA PROFESSORA</t>
  </si>
  <si>
    <t>DURVAL EVARISTO DOS SANTOS VEREADOR</t>
  </si>
  <si>
    <t>DURVALINO GRION PROFESSOR</t>
  </si>
  <si>
    <t>E. E. AGROVILA I</t>
  </si>
  <si>
    <t>EDDA CARDOZO DE SOUZA MARCUSSI</t>
  </si>
  <si>
    <t>EDE WILSON GONZAGA PROFESSOR</t>
  </si>
  <si>
    <t>EDER BERNARDES DOS SANTOS SOLDADO PM</t>
  </si>
  <si>
    <t>EDESIO CASTANHO</t>
  </si>
  <si>
    <t>EDGAR ALVES DA CUNHA PROFESSOR</t>
  </si>
  <si>
    <t>EDGAR MELLO MATTOS DE CASTRO ENGENHEIRO</t>
  </si>
  <si>
    <t>EDGAR RAIMUNDO DA COSTA DOUTOR</t>
  </si>
  <si>
    <t>EDGARD DE MOURA BITTENCOURT DESEMBARGADOR</t>
  </si>
  <si>
    <t>EDGARD DE SOUZA DOUTOR</t>
  </si>
  <si>
    <t>EDGARDO CARDOSO DOUTOR</t>
  </si>
  <si>
    <t>EDIR HELEN SGAVIOLI FACCIOLI PROFESSORA</t>
  </si>
  <si>
    <t>EDISON BASTOS GASPARINI PREF</t>
  </si>
  <si>
    <t>EDMUNDO DE CARVALHO DOUTOR</t>
  </si>
  <si>
    <t>EDMUR NEVES PROFESSOR</t>
  </si>
  <si>
    <t>EDSON RONTANI</t>
  </si>
  <si>
    <t>EDSON VIANEI ALVES PROFESSOR</t>
  </si>
  <si>
    <t>EDUARDO CORREA DA COSTA JUNIOR DOUTOR</t>
  </si>
  <si>
    <t>EDUARDO DE SOUZA PORTO CORONEL</t>
  </si>
  <si>
    <t>EDUARDO GOMES BRIGADEIRO</t>
  </si>
  <si>
    <t>EDUARDO GOMES BRIGADEIRO COHAB</t>
  </si>
  <si>
    <t>EDUARDO MILAD KOAIK DOM</t>
  </si>
  <si>
    <t>EDUARDO ROBERTO DAHER</t>
  </si>
  <si>
    <t>EDUARDO SILVA PROFESSOR</t>
  </si>
  <si>
    <t>EDUARDO SOARES PROFESSOR</t>
  </si>
  <si>
    <t>EDUARDO VAZ DOUTOR</t>
  </si>
  <si>
    <t>EDUARDO VELHO FILHO PROFESSOR</t>
  </si>
  <si>
    <t>EDUCADOR PEDOUTORO CIA</t>
  </si>
  <si>
    <t>EDUIR BENEDICTO SCARPARI PROFESSOR</t>
  </si>
  <si>
    <t>EE CORONELIA PRIMO CALIL PROFESSORA</t>
  </si>
  <si>
    <t>EE PROFESSORª WILSA APARECIDA GOMES VASCONCORONELLOS</t>
  </si>
  <si>
    <t>ELCIO JOSE PEREIRA COTRIM PROFESSOR</t>
  </si>
  <si>
    <t>ELIANA ANDOUTORES DE ALMEIDA SOUZA PROFESSORA</t>
  </si>
  <si>
    <t>ELIANA FISCHER BAMBI DELFINO PINTO PROFESSORA</t>
  </si>
  <si>
    <t>ELIAS ALVES DA COSTA BACHAREL</t>
  </si>
  <si>
    <t>ELIAS DE MELLO AYRES PROFESSOR</t>
  </si>
  <si>
    <t>ELIAS LAGES DE MAGALHAES PROFESSOR</t>
  </si>
  <si>
    <t>ELIAS MASSUD DOUTOR</t>
  </si>
  <si>
    <t>ELIAS ZUGAIB PROFESSOR</t>
  </si>
  <si>
    <t>ELIDE APPARECIDA CARLOS PROFESSORA</t>
  </si>
  <si>
    <t>ELISA DE CAMPOS LIMA NOVELLI DONA</t>
  </si>
  <si>
    <t>ELISABETH STEAGALL PIRTOUSCHEG PROFESSORA</t>
  </si>
  <si>
    <t>ELISEU JORGE PROFESSOR</t>
  </si>
  <si>
    <t>ELISEU NARCISO REVERENDO</t>
  </si>
  <si>
    <t>ELISIARIO MARTINS DE MELLO PROFESSOR</t>
  </si>
  <si>
    <t>ELISIO DE OLIVEIRA NEVES VEREADOR</t>
  </si>
  <si>
    <t>ELIZABETH APARECIDA SIMOES MESQUITA PROFESSORA</t>
  </si>
  <si>
    <t>ELMIRA GOULART PEREIRA PROFESSORA</t>
  </si>
  <si>
    <t>ELOI CHAVES</t>
  </si>
  <si>
    <t>ELOI LOPES FERRAZ DOUTOR</t>
  </si>
  <si>
    <t>ELOY DE MIRANDA CHAVES DOUTOR</t>
  </si>
  <si>
    <t>ELVIRA SILVA PROFESSORA</t>
  </si>
  <si>
    <t>ELYDIA BENETTI PROFESSORESSOA</t>
  </si>
  <si>
    <t>ELZA FACCA MARTINS BONILHA PROFESSORA</t>
  </si>
  <si>
    <t>ELZA ORSINI DE CARVALHO PREFEITA</t>
  </si>
  <si>
    <t>ELZA SALVESTRO BONILHA PROFESSORA</t>
  </si>
  <si>
    <t>ELZIDE CORONELESTINA SOUZA PACHECO TUNUCHI PROFESSORA</t>
  </si>
  <si>
    <t>ELZIRA GARBINO PAGANI PROFESSORA</t>
  </si>
  <si>
    <t>EMICO MATSUMOTO GEOGRAFA</t>
  </si>
  <si>
    <t>EMILIA LEITE MARTINS</t>
  </si>
  <si>
    <t>EMILIANO AUGUSTO CAVALCANTI DE ALBUQUERQUE E MELO</t>
  </si>
  <si>
    <t>EMILIO IMMOOS PADOUTORE</t>
  </si>
  <si>
    <t>EMILIO ROMI COMENDADOR</t>
  </si>
  <si>
    <t>ENEAS PROENCA DE ARRUDA PROFESSOR</t>
  </si>
  <si>
    <t>ENIO VILAS BOAS PROFESSOR</t>
  </si>
  <si>
    <t>ENNIO CHIESA PROFESSOR</t>
  </si>
  <si>
    <t>ENNIO VOSS PROFESSOR</t>
  </si>
  <si>
    <t>ENOCH GARCIA LEAL</t>
  </si>
  <si>
    <t>ENZO BRUNO CARRAMASCHI PROFESSOR</t>
  </si>
  <si>
    <t>EPAMINONDAS FERREIRA LOBO DOUTOR</t>
  </si>
  <si>
    <t>EPAMINONDAS JOSE DE ANDOUTORADE</t>
  </si>
  <si>
    <t>EPHIGENIA CARDOSO MACHADO FORTUNATO PROFESSORA</t>
  </si>
  <si>
    <t>EPITACIO PESSOA</t>
  </si>
  <si>
    <t>ERASMO BATISTA SILVA DE ALMEIDA</t>
  </si>
  <si>
    <t>ERICO DE ABREU SODOUTORE</t>
  </si>
  <si>
    <t>ERICO VERISSIMO</t>
  </si>
  <si>
    <t>ERNANI RODOUTORIGUES PROFESSOR</t>
  </si>
  <si>
    <t>ERNESTA XAVIER RABELO ORSI PROFESSORA</t>
  </si>
  <si>
    <t>ERNESTINA LOUREIRO MIRANDA PROFESSORA</t>
  </si>
  <si>
    <t>ERNESTO CAETANO DE SOUZA TENENTE</t>
  </si>
  <si>
    <t>ERNESTO MASSELANI</t>
  </si>
  <si>
    <t>ERNESTO QUISSAK PROFESSOR</t>
  </si>
  <si>
    <t>ERNESTO SCHIMIDT CORONEL</t>
  </si>
  <si>
    <t>ESCOLASTICA ROSA DE ALMEIDA PROFESSORA</t>
  </si>
  <si>
    <t>ESMERALDA LEONOR FURLANI CALAF PROFESSORA</t>
  </si>
  <si>
    <t>ESMERALDA MILANO MARONI PROFESSORA</t>
  </si>
  <si>
    <t>ESMERALDA SANCHES DA ROCHA PROFESSORA</t>
  </si>
  <si>
    <t>ESMERALDA SOARES FERRAZ PROFESSORA</t>
  </si>
  <si>
    <t>ESTACAO GEORGE OETTERER</t>
  </si>
  <si>
    <t>ESTANISLAU AUGUSTO PROFESSOR</t>
  </si>
  <si>
    <t>ESTEVAM FERRI PROFESSOR</t>
  </si>
  <si>
    <t>ESTHER CARPINELLI RIBAS PROFESSORA</t>
  </si>
  <si>
    <t>ESTHER FRANKEL SAMPAIO</t>
  </si>
  <si>
    <t>ESTHER MEDINA PROFESSORA</t>
  </si>
  <si>
    <t>EUCLIDES BUENO MIRAGAIA</t>
  </si>
  <si>
    <t>EUCLIDES DE CARVALHO CAMPOS PROFESSOR</t>
  </si>
  <si>
    <t>EUCLIDES MIRANDA VEREADOR</t>
  </si>
  <si>
    <t>EUGENIA VILHENA DE MORAIS PROFESSORA</t>
  </si>
  <si>
    <t>EUGENIO EUCLYDES PEREIRA DA MOTTA CORONEL</t>
  </si>
  <si>
    <t>EUGENIO MARIZ DE OLIVEIRA NETTO</t>
  </si>
  <si>
    <t>EULALIA MALTA PROFESSORA</t>
  </si>
  <si>
    <t>EUNICE BUENO ROMEIRO PROFESSORA</t>
  </si>
  <si>
    <t>EUNICE TEREZINHA DE OLIVEIRA FRAGOAS PROFESSORA</t>
  </si>
  <si>
    <t>EUPHLY JALLES DOUTOR</t>
  </si>
  <si>
    <t>EURICO FIGUEIREDO PROFESSOR</t>
  </si>
  <si>
    <t>EURIPEDES BRAGA PROFESSOR</t>
  </si>
  <si>
    <t>EURIPEDES SIMOES DE PAULA PROFESSOR</t>
  </si>
  <si>
    <t>EURYDICE ZERBINI PROFESSORA</t>
  </si>
  <si>
    <t>EUSTAQUIO PADOUTORE</t>
  </si>
  <si>
    <t>EUZEBIO ANTONIO RODOUTORIGUES PROFESSOR</t>
  </si>
  <si>
    <t>EVILAZIO DE GOES VIEIRA</t>
  </si>
  <si>
    <t>EVONIO MARQUES PROFESSOR</t>
  </si>
  <si>
    <t>EXPEDITO CAMARGO FREIRE PROFESSOR</t>
  </si>
  <si>
    <t>EZEQUIEL CASTANHO PROFESSOR</t>
  </si>
  <si>
    <t>EZEQUIEL MACHADO NASCIMENTO PROFESSOR</t>
  </si>
  <si>
    <t>FABIO BARRETO DOUTOR</t>
  </si>
  <si>
    <t>FABIO EDUARDO RAMOS ESQUIVEL</t>
  </si>
  <si>
    <t>FABIO FANUCCHI PROFESSOR</t>
  </si>
  <si>
    <t>FABIO HACL PINOLA PROFESSOR</t>
  </si>
  <si>
    <t>FADLO HAIDAR</t>
  </si>
  <si>
    <t>FANNY ALTAFIM MACIEL PROFESSORA</t>
  </si>
  <si>
    <t>FARIA LIMA BRIGADEIRO</t>
  </si>
  <si>
    <t>FARID EID</t>
  </si>
  <si>
    <t>FATIMA APARECIDA COSTA FALCON PROFESSORA</t>
  </si>
  <si>
    <t>FAUSTINA PINHEIRO SILVA PROFESSORA</t>
  </si>
  <si>
    <t>FAUSTO CARDOSO FIGUEIRA DE MELLO DOUTOR</t>
  </si>
  <si>
    <t>FAZENDA SAO BENTO</t>
  </si>
  <si>
    <t>FAZENDA VISTA ALEGRE</t>
  </si>
  <si>
    <t>FELICIO LAURITO DOUTOR</t>
  </si>
  <si>
    <t>FELIPE CARDOSO</t>
  </si>
  <si>
    <t>FERNANDA DE CAMARGO PIRES PROFESSORA</t>
  </si>
  <si>
    <t>FERNANDO ALUISO CORREA PROFESSOR</t>
  </si>
  <si>
    <t>FERNANDO BARBOSA LIMA</t>
  </si>
  <si>
    <t>FERNANDO BARBOSA PROFESSOR</t>
  </si>
  <si>
    <t>FERNANDO COSTA</t>
  </si>
  <si>
    <t>FERNANDO GUEDES DE MORAES PROFESSOR</t>
  </si>
  <si>
    <t>FERNANDO MAGALHAES PROFESSOR</t>
  </si>
  <si>
    <t>FERNANDO MARIA FACHINI FREI</t>
  </si>
  <si>
    <t>FERNANDO MILANO PROFESSOR</t>
  </si>
  <si>
    <t>FERNANDO NOBRE</t>
  </si>
  <si>
    <t>FERNANDO PESSOA</t>
  </si>
  <si>
    <t>FERNANDO PRESTES CORONEL</t>
  </si>
  <si>
    <t>FERNANDO VALEZI</t>
  </si>
  <si>
    <t>FIDELIS PADOUTORE</t>
  </si>
  <si>
    <t>FIGUEIRA DE TOLEDO</t>
  </si>
  <si>
    <t>FILOMENA MATARAZZO CONDESSA</t>
  </si>
  <si>
    <t>FIRMINO LADEIRA PROFESSOR</t>
  </si>
  <si>
    <t>FLAIR CARLOS DE OLIVEIRA ARMANY DOUTOR</t>
  </si>
  <si>
    <t>FLAVIA VIZIBELI PIRRO PROFESSORA</t>
  </si>
  <si>
    <t>FLAVIO DE CARVALHO</t>
  </si>
  <si>
    <t>FLAVIO GAGLIARDI PROFESSOR</t>
  </si>
  <si>
    <t>FLEURIDES CAVALLINI MENECHINO PROFESSORA</t>
  </si>
  <si>
    <t>FLORA PRESTES CESAR PROFESSORA</t>
  </si>
  <si>
    <t>FLORENTINA MARTINS SANCHEZ PROFESSORA</t>
  </si>
  <si>
    <t>FLORIANO MARECHAL</t>
  </si>
  <si>
    <t>FLORIVALDO LEAL</t>
  </si>
  <si>
    <t>FONSECA MAJOR</t>
  </si>
  <si>
    <t>FORTUNATO PANDOLFI ARNONI</t>
  </si>
  <si>
    <t>FRANCISCA ELISA DA SILVA</t>
  </si>
  <si>
    <t>FRANCISCA LISBOA PERALTA PROFESSORA</t>
  </si>
  <si>
    <t>FRANCISCA MESSA GUTIERREZ</t>
  </si>
  <si>
    <t>FRANCISCA MOURA LUZ PEREIRA PROFESSORA</t>
  </si>
  <si>
    <t>FRANCISCA RIBEIRO MELLO FERNANDES PROFESSORA</t>
  </si>
  <si>
    <t>FRANCISCO ALVES BRIZOLA PROFESSOR</t>
  </si>
  <si>
    <t>FRANCISCO ANTONINO PREFEITO</t>
  </si>
  <si>
    <t>FRANCISCO ANTONIO GONCALVES</t>
  </si>
  <si>
    <t>FRANCISCO ANTUNES FILHO</t>
  </si>
  <si>
    <t>FRANCISCO BALDUINO DE SOUZA CHIQUINHO PROFESSOR</t>
  </si>
  <si>
    <t>FRANCISCO BERNARDES FERREIRA COMENDADOR</t>
  </si>
  <si>
    <t>FRANCISCO CAMARGO CESAR</t>
  </si>
  <si>
    <t>FRANCISCO CASABONA PROFESSOR</t>
  </si>
  <si>
    <t>FRANCISCO CRISTIANO LIMA DE FREITAS</t>
  </si>
  <si>
    <t>FRANCISCO DA CUNHA JUNQUEIRA DOUTOR</t>
  </si>
  <si>
    <t>FRANCISCO DAMANTE PROFESSOR</t>
  </si>
  <si>
    <t>FRANCISCO DE AGUIAR PEÇANHA</t>
  </si>
  <si>
    <t>FRANCISCO DE OLIVEIRA FARACO PROFESSOR</t>
  </si>
  <si>
    <t>FRANCISCO DE PAULA ABREU SODOUTORE DOUTOR</t>
  </si>
  <si>
    <t>FRANCISCO DEROSA</t>
  </si>
  <si>
    <t>FRANCISCO EMYGDIO PEREIRA NETO DOUTOR</t>
  </si>
  <si>
    <t>FRANCISCO EUPHRASIO MONTEIRO</t>
  </si>
  <si>
    <t>FRANCISCO FERREIRA DE FREITAS</t>
  </si>
  <si>
    <t>FRANCISCO FERREIRA LOPES</t>
  </si>
  <si>
    <t>FRANCISCO GLYCERIO DE FREITAS DOUTOR</t>
  </si>
  <si>
    <t>FRANCISCO GOMES DA SILVA PRADO DOUTOR</t>
  </si>
  <si>
    <t>FRANCISCO GONCALVES VIEIRA PROFESSOR</t>
  </si>
  <si>
    <t>FRANCISCO GRAZIANO</t>
  </si>
  <si>
    <t>FRANCISCO MARIANO DA COSTA PROFESSOR</t>
  </si>
  <si>
    <t>FRANCISCO MARQUES DE OLIVEIRA JUNIOR PROFESSOR</t>
  </si>
  <si>
    <t>FRANCISCO MARTINS CORONEL</t>
  </si>
  <si>
    <t>FRANCISCO MATARAZZO SOBRINHO</t>
  </si>
  <si>
    <t>FRANCISCO MILTON DE ANDOUTORADE</t>
  </si>
  <si>
    <t>FRANCISCO PARENTE</t>
  </si>
  <si>
    <t>FRANCISCO PEREIRA DA SILVA PROFESSOR</t>
  </si>
  <si>
    <t>FRANCISCO PEREIRA DE SOUZA FILHO PROFESSOR</t>
  </si>
  <si>
    <t>FRANCISCO PESSOA</t>
  </si>
  <si>
    <t>FRANCISCO PIERGENTILE</t>
  </si>
  <si>
    <t>FRANCISCO RIBEIRO SOARES JUNIOR</t>
  </si>
  <si>
    <t>FRANCISCO SALES DE ALMEIDA LEITE</t>
  </si>
  <si>
    <t>FRANCISCO SCHMIDT CORONEL</t>
  </si>
  <si>
    <t>FRANCISCO TEODORO DE ANDOUTORADE</t>
  </si>
  <si>
    <t>FRANCISCO THOMAZ DE CARVALHO DOUTOR</t>
  </si>
  <si>
    <t>FRANCISCO TOZZI DOUTOR</t>
  </si>
  <si>
    <t>FRANCISCO VICENTE LOPES GONCALVES PROFESSOR</t>
  </si>
  <si>
    <t>FRANCISCO VOCCIO</t>
  </si>
  <si>
    <t>FRANCISCO WHITACKER CORONEL</t>
  </si>
  <si>
    <t>FRANCO CORONEL</t>
  </si>
  <si>
    <t>FRANCORONELINA FRANCO PROFESSORA</t>
  </si>
  <si>
    <t>FREDERICO MARCICANO</t>
  </si>
  <si>
    <t>FREDERICO VERGUEIRO STEIDEL</t>
  </si>
  <si>
    <t>FRONTINO GUIMARAES</t>
  </si>
  <si>
    <t>FRUTUOSO PEREIRA DE MORAES</t>
  </si>
  <si>
    <t>FULVIO MORGANTI</t>
  </si>
  <si>
    <t>GABRIEL COZZETTO</t>
  </si>
  <si>
    <t>GABRIEL GONCALVES PROFESSOR</t>
  </si>
  <si>
    <t>GABRIEL MONTEIRO DA SILVA</t>
  </si>
  <si>
    <t>GABRIEL PINTO DE FARIA PROFESSOR</t>
  </si>
  <si>
    <t>GABRIEL POZZI PROFESSOR</t>
  </si>
  <si>
    <t>GABRIEL RIBEIRO DOS SANTOS DOUTOR</t>
  </si>
  <si>
    <t>GALDINO PINHEIRO FRANCO</t>
  </si>
  <si>
    <t>GASPAR RICARDO JUNIOR DOUTOR</t>
  </si>
  <si>
    <t>GASTAO LIBERAL PINTO DOM</t>
  </si>
  <si>
    <t>GAVIAO PEIXOTO CONSELHEIRO</t>
  </si>
  <si>
    <t>GAVINO VIRDES JORNALISTA</t>
  </si>
  <si>
    <t>GENARO DOMARCO</t>
  </si>
  <si>
    <t>GENESIO BOAMORTE DOUTOR</t>
  </si>
  <si>
    <t>GENESIO CANDIDO PEREIRA DOUTOR</t>
  </si>
  <si>
    <t>GENESIO DE ASSIS PROFESSOR</t>
  </si>
  <si>
    <t>GENESIO MACHADO PROFESSOR</t>
  </si>
  <si>
    <t>GENEZIA IZABEL CARDOSO MENCACCI PROFESSORA</t>
  </si>
  <si>
    <t>GENI CUNHA</t>
  </si>
  <si>
    <t>GENOEFA D AQUINO PACITTI PROFESSORA</t>
  </si>
  <si>
    <t>GENOVEVA JUNQUEIRA DONA</t>
  </si>
  <si>
    <t>GENOVEVA PINHEIRO VIEIRA DE VITTA PROFESSORA</t>
  </si>
  <si>
    <t>GENTIL DE CAMARGO PROFESSOR</t>
  </si>
  <si>
    <t>GENTILA GUIZZI PINATTI</t>
  </si>
  <si>
    <t>GEORGINA HELENA FORTAREL PROFESSORA</t>
  </si>
  <si>
    <t>GERACINA DE MENEZES SANCHES PROFESSORA</t>
  </si>
  <si>
    <t>GERALDO ALVES MACHADO PROFESSOR</t>
  </si>
  <si>
    <t>GERALDO CORREIA DE CARVALHO DOUTOR</t>
  </si>
  <si>
    <t>GERALDO COSTA</t>
  </si>
  <si>
    <t>GERALDO DE REZENDE BARAO</t>
  </si>
  <si>
    <t>GERALDO DO ESPIRITO SANTO FOGACA DE ALMEIDA</t>
  </si>
  <si>
    <t>GERALDO JUSTINIANO DE REZENDE SILVA PROFESSOR</t>
  </si>
  <si>
    <t>GERALDO PECORARI PROFESSOR</t>
  </si>
  <si>
    <t>GERALDO PEREIRA DE BARROS DOUTOR</t>
  </si>
  <si>
    <t>GERALDO TRISTAO DE LIMA PROFESSOR</t>
  </si>
  <si>
    <t>GERALDO ZANCOPE PROFESSOR</t>
  </si>
  <si>
    <t>GERMANO BENENCASE MAESTRO</t>
  </si>
  <si>
    <t>GETULIO LIMA CAPITAO</t>
  </si>
  <si>
    <t>GETULIO NOGUEIRA DE SA PROFESSOR</t>
  </si>
  <si>
    <t>GILBERTO FREYRE</t>
  </si>
  <si>
    <t>GILBERTO GIRALDI</t>
  </si>
  <si>
    <t>GILDASIO SILVA LIMA PROFESSOR</t>
  </si>
  <si>
    <t>GINEZ CARMONA MARTINEZ DOUTOR</t>
  </si>
  <si>
    <t>GIULIO DAVID LEONE PROFESSOR</t>
  </si>
  <si>
    <t>GIUSEPPE FORMIGONI</t>
  </si>
  <si>
    <t>GLEBA XV DE NOVEMBRO</t>
  </si>
  <si>
    <t>GODOFREDO FURTADO</t>
  </si>
  <si>
    <t>GOMES CARDIM PROFESSOR</t>
  </si>
  <si>
    <t>GRACIEMA BAGANHA RIBEIRO</t>
  </si>
  <si>
    <t>GRACINDA MARIA FERREIRA PROFESSORA</t>
  </si>
  <si>
    <t>GREGORIO BEZERRA DEPUTADO</t>
  </si>
  <si>
    <t>GUALBERTO MOREIRA DOUTOR</t>
  </si>
  <si>
    <t>GUALTER DA SILVA PROFESSOR</t>
  </si>
  <si>
    <t>GUERINO RASO</t>
  </si>
  <si>
    <t>GUERRA JUNQUEIRO</t>
  </si>
  <si>
    <t>GUIA LOPES</t>
  </si>
  <si>
    <t>GUIDO DIAS DE ALMEIDA PROFESSOR</t>
  </si>
  <si>
    <t>GUIDO ROSOLEN</t>
  </si>
  <si>
    <t>GUIDO SEGALHO</t>
  </si>
  <si>
    <t>GUILHERME KUHLMANN</t>
  </si>
  <si>
    <t>GUILHERMINO RODOUTORIGUES DE LIMA</t>
  </si>
  <si>
    <t>GUINES AFFONSO MORALES PROFESSOR</t>
  </si>
  <si>
    <t>GUIOMAR ROCHA RINALDI PROFESSORA</t>
  </si>
  <si>
    <t>GUSTAVO BARROSO</t>
  </si>
  <si>
    <t>GUSTAVO FERNANDO KUHLMANN</t>
  </si>
  <si>
    <t>HADLA FERES PROFESSORA</t>
  </si>
  <si>
    <t>HAMILTON JOSE BIANCHI MONSENHOR</t>
  </si>
  <si>
    <t>HANS GRUDZINSKI</t>
  </si>
  <si>
    <t>HANS WIRTH</t>
  </si>
  <si>
    <t>HAROLDO GUIMARAES BASTOS ENGENHEIRO</t>
  </si>
  <si>
    <t>HAYDEE HIDALGO PROFESSORA</t>
  </si>
  <si>
    <t>HECKEL TAVARES</t>
  </si>
  <si>
    <t>HEITOR GUIMARAES CORTES</t>
  </si>
  <si>
    <t>HELEN KELLER</t>
  </si>
  <si>
    <t>HELENA LOMBARDI BRAGA PROFESSORA</t>
  </si>
  <si>
    <t>HELENA LOUREIRO ROSSI PROFESSORA</t>
  </si>
  <si>
    <t>HELIA DIVINO DE SOUZA PROFESSORA</t>
  </si>
  <si>
    <t>HELIO CERQUEIRA LEITE PROFESSOR</t>
  </si>
  <si>
    <t>HELIO DEL CISTIA</t>
  </si>
  <si>
    <t>HELIO HELENE</t>
  </si>
  <si>
    <t>HELIO MOTTA DOUTOR</t>
  </si>
  <si>
    <t>HELIO NEHRING PROFESSOR</t>
  </si>
  <si>
    <t>HELIO PENTEADO DE CASTRO PROFESSOR</t>
  </si>
  <si>
    <t>HELOISA LEMENHE MARASCA PROFESSORA</t>
  </si>
  <si>
    <t>HELOIZA THEREZINHA MURBACH LACAVA PROFESSORA</t>
  </si>
  <si>
    <t>HENRIQUE COSTA PROFESSOR</t>
  </si>
  <si>
    <t>HENRIQUE DE SOUZA FILHO HENFIL</t>
  </si>
  <si>
    <t>HENRIQUE FERNANDO GOMES ESTUDANTE</t>
  </si>
  <si>
    <t>HENRIQUE MIGUEL HACL PROFESSOR</t>
  </si>
  <si>
    <t>HENRIQUE NICOPELLI MONSENHOR</t>
  </si>
  <si>
    <t>HENRIQUE ROCHA DE ANDOUTORADE PROFESSOR</t>
  </si>
  <si>
    <t>HENRIQUE TEIXEIRA LOTT MARECHAL</t>
  </si>
  <si>
    <t>HERACLIDES BATALHA DE CAMARGO DESEMBARGADOR</t>
  </si>
  <si>
    <t>HERCULANO PIMENTEL DOUTOR</t>
  </si>
  <si>
    <t>HERCY MORAES PROFESSORA</t>
  </si>
  <si>
    <t>HERMINIA DA SILVEIRA MELLO DONA</t>
  </si>
  <si>
    <t>HERMINIA DE ANDOUTORADE PFUHL NEVES PROFESSORA</t>
  </si>
  <si>
    <t>HERMINIA SILVA DE MESQUITA PROFESSORA</t>
  </si>
  <si>
    <t>HERMOGENES MAJOR</t>
  </si>
  <si>
    <t>HILDA BERTONCINI RODOUTORIGUES PROFESSORA</t>
  </si>
  <si>
    <t>HILDA PRATES GALLO PROFESSORA</t>
  </si>
  <si>
    <t>HILDA ROCHA PINTO PROFESSORA</t>
  </si>
  <si>
    <t>HILDEBRANDO MARTINS SODERO PROFESSOR</t>
  </si>
  <si>
    <t>HIROSHI KOSUGE</t>
  </si>
  <si>
    <t>HIROSHI SAKANO</t>
  </si>
  <si>
    <t>HIROSHI SHIRASSU SHIRUCA PROFESSOR</t>
  </si>
  <si>
    <t>HOMEM DE MELLO BARAO</t>
  </si>
  <si>
    <t>HOMERO RUBENS DE SA PROFESSOR</t>
  </si>
  <si>
    <t>HOMERO THON</t>
  </si>
  <si>
    <t>HOMERO VAZ DO AMARAL</t>
  </si>
  <si>
    <t>HONORATO FAUSTINO</t>
  </si>
  <si>
    <t>HONORATO FERREIRA DA SILVA</t>
  </si>
  <si>
    <t>HONORINA RIOS DE CARVALHO MELLO</t>
  </si>
  <si>
    <t>HONORIO HEINRICH BERNARD NACKE MONSENHOR</t>
  </si>
  <si>
    <t>HORACIO ANTONIO DO NASCIMENTO CAPITAO</t>
  </si>
  <si>
    <t>HORACIO MANLEY LANE</t>
  </si>
  <si>
    <t>HORTA CORONEL</t>
  </si>
  <si>
    <t>HUGO LACORTE VITALE DEPUTADO</t>
  </si>
  <si>
    <t>HUGO TAKAHASHI ENG</t>
  </si>
  <si>
    <t>HUMBERTO BAPTISTELLI FILHO PROFESSOR</t>
  </si>
  <si>
    <t>HUMBERTO DE CAMPOS</t>
  </si>
  <si>
    <t>HUMBERTO TURNER</t>
  </si>
  <si>
    <t>IBRAHIM NOBRE</t>
  </si>
  <si>
    <t>IDA YOLANDA LANZONI DE BARROS PROFESSORA</t>
  </si>
  <si>
    <t>IDALINA DO AMARAL GRACA</t>
  </si>
  <si>
    <t>IDALINO PINEZ PROFESSOR</t>
  </si>
  <si>
    <t>IDENE RODOUTORIGUES DOS SANTOS PROFESSOR</t>
  </si>
  <si>
    <t>IDILIO JOSE SOARES DOM</t>
  </si>
  <si>
    <t>IDOROTI DE SOUZA ALVAREZ</t>
  </si>
  <si>
    <t>IGNACIO GIOIA MONSENHOR</t>
  </si>
  <si>
    <t>IGNACIO ZURITA JUNIOR</t>
  </si>
  <si>
    <t>IIJIMA</t>
  </si>
  <si>
    <t>ILHA DA JUVENTUDE</t>
  </si>
  <si>
    <t>ILZA IRMA MOELLER COPPIO PROFESSORA</t>
  </si>
  <si>
    <t>IMPERATRIZ LEOPOLDINA</t>
  </si>
  <si>
    <t>INAH JACY DE CASTRO AGUIAR</t>
  </si>
  <si>
    <t>INAH LOPES DE OLIVEIRA MACEDO PROFESSORA</t>
  </si>
  <si>
    <t>INALDO MANTA DESPORTISTA</t>
  </si>
  <si>
    <t>INDIA MARIA ROSA</t>
  </si>
  <si>
    <t>INOCENCIO MAIA PROFESSOR</t>
  </si>
  <si>
    <t>INOCOOP II</t>
  </si>
  <si>
    <t>IOLANDA RIBEIRO NOVAIS PROFESSORA</t>
  </si>
  <si>
    <t>IOLANDA VELLUTINI PROFESSORA</t>
  </si>
  <si>
    <t>IRACEMA CREM PROFESSORA</t>
  </si>
  <si>
    <t>IRACEMA DE CASTRO AMARANTE PROFESSORA</t>
  </si>
  <si>
    <t>IRACI SARTORI VIEIRA DA SILVA PROFESSORA</t>
  </si>
  <si>
    <t>IRALDO ANTONIO MARTINS DE TOLEDO</t>
  </si>
  <si>
    <t>IRENE BRANCO DA SILVA PROFESSORA</t>
  </si>
  <si>
    <t>IRENE CAPORALI DE SOUZA PROFESSORA</t>
  </si>
  <si>
    <t>IRENE DE ASSIS SAES PROFESSORA</t>
  </si>
  <si>
    <t>IRENE DIAS RIBEIRO PROFESSORA</t>
  </si>
  <si>
    <t>IRENE MACHADO DE LIMA DONA</t>
  </si>
  <si>
    <t>IRENE RESINA MIGLIORUCCI PROFESSORA</t>
  </si>
  <si>
    <t>IRENE RIBEIRO PROFESSORA</t>
  </si>
  <si>
    <t>IRIA BARBIERI VITA PROFESSORA</t>
  </si>
  <si>
    <t>IRINEU MONTEIRO DE PINHO REV</t>
  </si>
  <si>
    <t>ISABEL A REDENTORA</t>
  </si>
  <si>
    <t>ISABEL PRINCESA</t>
  </si>
  <si>
    <t>ISAC PEREIRA GARCEZ ENG</t>
  </si>
  <si>
    <t>ISAI LEIRNER</t>
  </si>
  <si>
    <t>ISAIAS LUIZ MATIAZZO</t>
  </si>
  <si>
    <t>ISAURA DE MIRANDA BOTTO PROFESSORA</t>
  </si>
  <si>
    <t>ISIS CASTRO DE MELLO CESAR PROFESSORA</t>
  </si>
  <si>
    <t>ISMENIA MONTEIRO DE OLIVEIRA PROFESSORA</t>
  </si>
  <si>
    <t>ISRAEL NICEUS MOREIRA PROFESSOR</t>
  </si>
  <si>
    <t>ISRAEL SCHOBA PROFESSOR</t>
  </si>
  <si>
    <t>ITAEL DE MATTOS PROFESSOR</t>
  </si>
  <si>
    <t>ITAJAHY FEITOSA MARTINS PROFESSOR</t>
  </si>
  <si>
    <t>ITARIRI</t>
  </si>
  <si>
    <t>ITURBIDES BOLIVAR DE ALMEIDA SERRA PROFESSOR</t>
  </si>
  <si>
    <t>IVAN BRASIL</t>
  </si>
  <si>
    <t>IVANI MARIA PAES PROFESSORA</t>
  </si>
  <si>
    <t>IVENS VIEIRA</t>
  </si>
  <si>
    <t>IVETE SALA DE QUEIROZ PROFESSORA</t>
  </si>
  <si>
    <t>IVONE DA SILVA DE OLIVEIRA PROFESSORA</t>
  </si>
  <si>
    <t>IVONE DOS ANJOS DA SILVA CAMPOS PROFESSORA</t>
  </si>
  <si>
    <t>IVONE NOGUEIRA DE AZEVEDO PROFESSORA</t>
  </si>
  <si>
    <t>IZABEL DE ALMEIDA MARIN PROFESSORA</t>
  </si>
  <si>
    <t>IZABEL FERREIRA DOS SANTOS PROFESSORA DONA BELINHA</t>
  </si>
  <si>
    <t>IZAC SILVERIO PROFESSOR</t>
  </si>
  <si>
    <t>JACANA ALTAIR PEREIRA GUERRINI PROFESSORA</t>
  </si>
  <si>
    <t>JACINTO DE OLIVEIRA CAMPOS PROFESSOR</t>
  </si>
  <si>
    <t>JACINTO PERNAS GOMATO</t>
  </si>
  <si>
    <t>JACOB CASSEB PROFESSOR</t>
  </si>
  <si>
    <t>JACOMO STAVALE PROFESSOR</t>
  </si>
  <si>
    <t>JADYR GUIMARAES CASTRO PROFESSORA</t>
  </si>
  <si>
    <t>JAIME DE OLIVEIRA PROFESSOR</t>
  </si>
  <si>
    <t>JAMIL GADIA DEPUTADO</t>
  </si>
  <si>
    <t>JAMIL KHAUAN PROFESSOR</t>
  </si>
  <si>
    <t>JAMIL PEDOUTORO SAWAYA PROFESSOR</t>
  </si>
  <si>
    <t>JANIO QUADOUTOROS GOVERNADOR</t>
  </si>
  <si>
    <t>JARDIM ALINE</t>
  </si>
  <si>
    <t>JARDIM AMERICA DO</t>
  </si>
  <si>
    <t>JARDIM ANA SOFIA</t>
  </si>
  <si>
    <t>JARDIM ARUJA</t>
  </si>
  <si>
    <t>JARDIM BOPEVA</t>
  </si>
  <si>
    <t>JARDIM BUSCARDI</t>
  </si>
  <si>
    <t>JARDIM CAMPESTRE</t>
  </si>
  <si>
    <t>JARDIM DANIEL DAVID HADDAD</t>
  </si>
  <si>
    <t>JARDIM DAS ORQUÍDEAS</t>
  </si>
  <si>
    <t>JARDIM DO CARMO</t>
  </si>
  <si>
    <t>JARDIM DOM BOSCO</t>
  </si>
  <si>
    <t>JARDIM DOS CISNES</t>
  </si>
  <si>
    <t>JARDIM IGUATEMI</t>
  </si>
  <si>
    <t>JARDIM MONTESANO</t>
  </si>
  <si>
    <t>JARDIM MORADA DO SOL</t>
  </si>
  <si>
    <t>JARDIM PRIMAVERA</t>
  </si>
  <si>
    <t>JARDIM SANTA ANTONIETA</t>
  </si>
  <si>
    <t>JARDIM SANTA CECILIA</t>
  </si>
  <si>
    <t>JARDIM SANTA CLARA DO LAGO</t>
  </si>
  <si>
    <t>JARDIM SANTA INES</t>
  </si>
  <si>
    <t>JARDIM SANTA RITA II</t>
  </si>
  <si>
    <t>JARDIM SAO LUCAS</t>
  </si>
  <si>
    <t>JARDIM SÃO MATHEUS</t>
  </si>
  <si>
    <t>JARDIM SILVANIA</t>
  </si>
  <si>
    <t>JARDIM TANGARÁS</t>
  </si>
  <si>
    <t>JAYME ALMEIDA PAIVA DOUTOR</t>
  </si>
  <si>
    <t>JAYME DE BARROS CAMARA DOM</t>
  </si>
  <si>
    <t>JEAN PIAGET</t>
  </si>
  <si>
    <t>JEFFERSON SOARES DE SOUZA PROFESSOR</t>
  </si>
  <si>
    <t>JEMINIANO DAVID MUZEL</t>
  </si>
  <si>
    <t>JEREMIAS JUNIOR CORONEL</t>
  </si>
  <si>
    <t>JERONIMO BARBOSA SANDOVAL</t>
  </si>
  <si>
    <t>JERONIMO DE CAMARGO</t>
  </si>
  <si>
    <t>JERONYMO GALLO MONSENHOR</t>
  </si>
  <si>
    <t>JERONYMO TRAZZI</t>
  </si>
  <si>
    <t>JESUINO DE ARRUDA</t>
  </si>
  <si>
    <t>JETHRO VAZ DE TOLEDO PROFESSOR</t>
  </si>
  <si>
    <t>JOANA MOTTA PROFESSORA</t>
  </si>
  <si>
    <t>JOANITA BIANCHI BONSEGNO CARVALHO PROFESSORA</t>
  </si>
  <si>
    <t>JOANNA SPOSITO</t>
  </si>
  <si>
    <t>JOAO ALFREDO DA SILVA</t>
  </si>
  <si>
    <t>JOAO ALVES DE ALMEIDA PROFESSOR</t>
  </si>
  <si>
    <t>JOAO ALVES MONSENHOR</t>
  </si>
  <si>
    <t>JOAO ANTUNES ALEXANDOUTORE</t>
  </si>
  <si>
    <t>JOAO APOCALIPSE PROFESSOR</t>
  </si>
  <si>
    <t>JOAO ARRUDA BRASIL</t>
  </si>
  <si>
    <t>JOAO BAPTISTA ALVES SILVA PROFESSOR</t>
  </si>
  <si>
    <t>JOAO BAPTISTA DE BRITO PROFESSOR</t>
  </si>
  <si>
    <t>JOAO BAPTISTA DO AMARAL VASCONCORONELLOS PROFESSOR</t>
  </si>
  <si>
    <t>JOAO BAPTISTA GAZZOLA</t>
  </si>
  <si>
    <t>JOAO BAPTISTA TEIXEIRA</t>
  </si>
  <si>
    <t>JOAO BATISTA CURADO PROFESSOR</t>
  </si>
  <si>
    <t>JOAO BATISTA DE OLIVEIRA</t>
  </si>
  <si>
    <t>JOÃO BATISTA GASPARIN PROFESSOR</t>
  </si>
  <si>
    <t>JOAO BATISTA LEME PROFESSOR</t>
  </si>
  <si>
    <t>JOAO BATISTA RIBEIRO</t>
  </si>
  <si>
    <t>JOAO BATISTA VILANOVA ARTIGAS PROFESSOR</t>
  </si>
  <si>
    <t>JOAO BERNARDI</t>
  </si>
  <si>
    <t>JOAO BRASIO</t>
  </si>
  <si>
    <t>JOAO BREDICKS</t>
  </si>
  <si>
    <t>JOAO CALY PROFESSOR</t>
  </si>
  <si>
    <t>JOAO CANDIDO FERNANDES FILHO PROFESSOR</t>
  </si>
  <si>
    <t>JOÃO CARLOS PADILHA DE SIQUEIRA</t>
  </si>
  <si>
    <t>JOAO CHAMMAS COMENDADOR</t>
  </si>
  <si>
    <t>JOAO CHIARINI DOUTOR PROFESSOR</t>
  </si>
  <si>
    <t>JOAO CID GODOY PROFESSOR</t>
  </si>
  <si>
    <t>JOAO CLIMACO DE CAMARGO PIRES</t>
  </si>
  <si>
    <t>JOAO CONCEICAO DOUTOR</t>
  </si>
  <si>
    <t>JOAO CRUZ CORONEL</t>
  </si>
  <si>
    <t>JOAO DE CASTRO GONCALVES DOUTOR</t>
  </si>
  <si>
    <t>JOAO DE MORAES GOES</t>
  </si>
  <si>
    <t>JOAO DIONISIO PROFESSOR</t>
  </si>
  <si>
    <t>JOAO DOMINGOS MADEIRA PROFESSOR</t>
  </si>
  <si>
    <t>JOAO DORIA DEPUTADO</t>
  </si>
  <si>
    <t>JOÃO ERNESTO FIGUEIREDO</t>
  </si>
  <si>
    <t>JOAO FELICIANO</t>
  </si>
  <si>
    <t>JOAO FIORELLO REGINATO PROFESSOR</t>
  </si>
  <si>
    <t>JOAO FIRMINO DE CAMPOS</t>
  </si>
  <si>
    <t>JOAO FRANCESCHINI</t>
  </si>
  <si>
    <t>JOAO FRANCISCO COELHO CORONEL</t>
  </si>
  <si>
    <t>JOAO GONCALVES BARBOSA PROFESSOR</t>
  </si>
  <si>
    <t>JOAO GUIDOTTI</t>
  </si>
  <si>
    <t>JOAO GUMERCINDO GUIMARAES PROFESSOR</t>
  </si>
  <si>
    <t>JOAO LIGABUE CONEGO</t>
  </si>
  <si>
    <t>JOAO LUIZ DE OLIVEIRA PROFESSOR</t>
  </si>
  <si>
    <t>JOAO MANOEL DO AMARAL</t>
  </si>
  <si>
    <t>JOAO MARTINS DE ALMEIDA PROFESSOR</t>
  </si>
  <si>
    <t>JOAO MICHELIN</t>
  </si>
  <si>
    <t>JOAO MORETTI</t>
  </si>
  <si>
    <t>JOAO NERY DOM</t>
  </si>
  <si>
    <t>JOAO OCTAVIO DOS SANTOS</t>
  </si>
  <si>
    <t>JOAO OMETTO</t>
  </si>
  <si>
    <t>JOAO ORTIZ RODOUTORIGUES</t>
  </si>
  <si>
    <t>JOAO PAULO II PAPA</t>
  </si>
  <si>
    <t>JOAO PEDOUTORO CARDOSO DOUTOR</t>
  </si>
  <si>
    <t>JOAO PEDOUTORO DE CARVALHO NETO</t>
  </si>
  <si>
    <t>JOAO PEDOUTORO DE GODOY MOREIRA CORONEL</t>
  </si>
  <si>
    <t>JOAO PEDOUTORO DO NASCIMENTO PROFESSOR</t>
  </si>
  <si>
    <t>JOAO PEREZ SANTOS</t>
  </si>
  <si>
    <t>JOAO PINHEIRO CORREA</t>
  </si>
  <si>
    <t>JOAO PIRES DE CAMARGO DOUTOR</t>
  </si>
  <si>
    <t>JOAO PORTUGAL</t>
  </si>
  <si>
    <t>JOAO RAMACCIOTTI PROFESSOR</t>
  </si>
  <si>
    <t>JOAO RAMALHO DE</t>
  </si>
  <si>
    <t>JOAO RIBEIRO DA SILVEIRA</t>
  </si>
  <si>
    <t>JOAO RODOUTORIGUES BUENO</t>
  </si>
  <si>
    <t>JOAO ROSA CORONEL</t>
  </si>
  <si>
    <t>JOAO SAMPAIO DOUTOR</t>
  </si>
  <si>
    <t>JOAO SARMENTO PIMENTEL</t>
  </si>
  <si>
    <t>JOAO SOLIDARIO PEDOUTOROSO PROFESSOR</t>
  </si>
  <si>
    <t>JOAO SUSSUMU HIRATA DEPUTADO</t>
  </si>
  <si>
    <t>JOAO TEIXEIRA DE ARAUJO PROFESSOR</t>
  </si>
  <si>
    <t>JOAO TEIXEIRA SAMPAIO PROFESSOR</t>
  </si>
  <si>
    <t>JOAO THIENNE DOUTOR</t>
  </si>
  <si>
    <t>JOAO VICTOR LAMANNA DOUTOR</t>
  </si>
  <si>
    <t>JOAO VIEIRA DE MELLO</t>
  </si>
  <si>
    <t>JOAO XXIII</t>
  </si>
  <si>
    <t>JOAQUIM ABARCA</t>
  </si>
  <si>
    <t>JOAQUIM ALVES FERREIRA MONSENHOR</t>
  </si>
  <si>
    <t>JOAQUIM ANDOUTORADE MEIRELLES PROFESSOR</t>
  </si>
  <si>
    <t>JOAQUIM ANTONIO PEREIRA</t>
  </si>
  <si>
    <t>JOAQUIM BATISTA DOUTOR</t>
  </si>
  <si>
    <t>JOAQUIM DA FONSECA SARAIVA</t>
  </si>
  <si>
    <t>JOAQUIM DE MOURA CANDELARIA PROFESSOR</t>
  </si>
  <si>
    <t>JOAQUIM FERNANDO PAES DE BARROS NETO</t>
  </si>
  <si>
    <t>JOAQUIM FERREIRA PEDOUTORO PROFESSOR</t>
  </si>
  <si>
    <t>JOAQUIM FRANCO DE ALMEIDA CORONEL</t>
  </si>
  <si>
    <t>JOAQUIM GARCIA SALVADOR PROFESSOR</t>
  </si>
  <si>
    <t>JOAQUIM GONCALVES DE OLIVEIRA</t>
  </si>
  <si>
    <t>JOAQUIM GOUVEIA FRANCO JUNIOR DEPUTADO</t>
  </si>
  <si>
    <t>JOAQUIM GUILHERME MOREIRA PORTO DOUTOR</t>
  </si>
  <si>
    <t>JOAQUIM IZIDORO MARINS PROFESSOR</t>
  </si>
  <si>
    <t>JOAQUIM LUCIO CARDOSO FILHO</t>
  </si>
  <si>
    <t>JOAQUIM MARQUES DA SILVA SOBRINHO TTE</t>
  </si>
  <si>
    <t>JOAQUIM MENDES PEQUITO</t>
  </si>
  <si>
    <t>JOAQUIM PEDOUTOROSO SARGENTO</t>
  </si>
  <si>
    <t>JOAQUIM PINTO MACHADO JUNIOR PROFESSOR MACHADINHO</t>
  </si>
  <si>
    <t>JOAQUIM RIBEIRO</t>
  </si>
  <si>
    <t>JOAQUIM RODOUTORIGUES FILHO PROFESSOR</t>
  </si>
  <si>
    <t>JOAQUIM SALLES CORONEL</t>
  </si>
  <si>
    <t>JOAQUIM SILVADO DOUTOR</t>
  </si>
  <si>
    <t>JOAQUIM VILELA DE OLIVEIRA MARCONDES</t>
  </si>
  <si>
    <t>JOAQUIN SUAREZ</t>
  </si>
  <si>
    <t>JOCENY VILLELA CURADO PROFESSORA</t>
  </si>
  <si>
    <t>JOCILA PEREIRA GUIMARAES PROFESSORA</t>
  </si>
  <si>
    <t>JOCORONELYN PONTES GESTAL PROFESSOR</t>
  </si>
  <si>
    <t>JOEL AGUIAR PROFESSOR</t>
  </si>
  <si>
    <t>JOEL ANTONIO DE LIMA GENESIO PROFESSOR</t>
  </si>
  <si>
    <t>JOFRE MANOEL PREFEITO</t>
  </si>
  <si>
    <t>JOHANN GUTENBERG</t>
  </si>
  <si>
    <t>JOITI HIRATA</t>
  </si>
  <si>
    <t>JORDINA AMARAL ARRUDA PROFESSORA</t>
  </si>
  <si>
    <t>JORGE CALIL ASSAD SALLUM PROFESSOR</t>
  </si>
  <si>
    <t>JORGE CORREA PROFESSOR</t>
  </si>
  <si>
    <t>JORGE COURY DOUTOR</t>
  </si>
  <si>
    <t>JORGE JULIAN</t>
  </si>
  <si>
    <t>JORGE LUIZ ABICHABKI PROFESSOR</t>
  </si>
  <si>
    <t>JORGE MADUREIRA PROFESSOR</t>
  </si>
  <si>
    <t>JORNALISTA RUY MESQUITA</t>
  </si>
  <si>
    <t>JOSE ABILIO DE PAULA</t>
  </si>
  <si>
    <t>JOSE ABRAO MELHEM</t>
  </si>
  <si>
    <t>JOSE ALVES DE CERQUEIRA CESAR</t>
  </si>
  <si>
    <t>JOSE ALVES MIRA</t>
  </si>
  <si>
    <t>JOSE AMBROSIO DOS SANTOS</t>
  </si>
  <si>
    <t>JOSE AMERICO DE ALMEIDA DOUTOR</t>
  </si>
  <si>
    <t>JOSE ANTONIO COUTINHO CONDINO PROFESSOR</t>
  </si>
  <si>
    <t>JOSE ANTONIO DE CASTILHO</t>
  </si>
  <si>
    <t>JOSÉ ANTONIO SANCHES GONZALEZ PROFESSOR.</t>
  </si>
  <si>
    <t>JOSE APARECIDO CASTELUCCI PROFESSOR</t>
  </si>
  <si>
    <t>JOSE APARECIDO GUEDES DE AZEVEDO PROFESSOR</t>
  </si>
  <si>
    <t>JOSE APPARECIDO MUNHOZ PROFESSOR</t>
  </si>
  <si>
    <t>JOSE ARANTES TERRA PROFESSOR</t>
  </si>
  <si>
    <t>JOSE AUGUSTO DE OLIVEIRA PROFESSOR</t>
  </si>
  <si>
    <t>JOSE AUGUSTO LOPES BORGES PROFESSOR</t>
  </si>
  <si>
    <t>JOSE AUGUSTO RIBEIRO</t>
  </si>
  <si>
    <t>JOSE BELMIRO DA ROCHA</t>
  </si>
  <si>
    <t>JOSE BELUCIO</t>
  </si>
  <si>
    <t>JOSE BONIFACIO ANDOUTORADA E SILVA JARDIM PROFESSOR</t>
  </si>
  <si>
    <t>JOSE BONIFACIO CARRETTA PADOUTORE</t>
  </si>
  <si>
    <t>JOSE BRANDINI</t>
  </si>
  <si>
    <t>JOSE CANDIDO</t>
  </si>
  <si>
    <t>JOSE CARLOS DA SILVA PROFESSOR</t>
  </si>
  <si>
    <t>JOSE CARLOS DONADELI PANICE PROFESSOR</t>
  </si>
  <si>
    <t>JOSE CAVARIANI PROFESSOR</t>
  </si>
  <si>
    <t>JOSE CLARET DIONISIO PROFESSOR</t>
  </si>
  <si>
    <t>JOSE CORONELESTINO ARANHA</t>
  </si>
  <si>
    <t>JOSE DA COSTA BOUCINHAS PROFESSOR</t>
  </si>
  <si>
    <t>JOSE DE ALMEIDA PINHEIRO JUNIOR PROFESSOR</t>
  </si>
  <si>
    <t>JOSE DE MELLO MORAES PROFESSOR</t>
  </si>
  <si>
    <t>JOSE DE MOURA REZENDE MINISTRO</t>
  </si>
  <si>
    <t>JOSE DOMINGOS DA SILVEIRA PROFESSOR</t>
  </si>
  <si>
    <t>JOSE DOS REIS PONTES</t>
  </si>
  <si>
    <t>JOSE DOS SANTOS</t>
  </si>
  <si>
    <t>JOSE DOS SANTOS ALMEIDA</t>
  </si>
  <si>
    <t>JOSE EDSON MOYSES PROFESSOR</t>
  </si>
  <si>
    <t>JOSE EDUARDO VIEIRA RADUAN DOUTOR</t>
  </si>
  <si>
    <t>JOSE EGEA PROFESSOR</t>
  </si>
  <si>
    <t>JOSE EMYGDIO DE FARIA DOUTOR</t>
  </si>
  <si>
    <t>JOSE ERMIRIO DE MORAES SENADOR</t>
  </si>
  <si>
    <t>JOSE FELIX PROFESSOR</t>
  </si>
  <si>
    <t>JOSE FERRAZ SAMPAIO PENTEADO PROFESSOR</t>
  </si>
  <si>
    <t>JOSE FERREIRA DA SILVA</t>
  </si>
  <si>
    <t>JOSE FIRPO</t>
  </si>
  <si>
    <t>JOSE FLORENCIO DO AMARAL</t>
  </si>
  <si>
    <t>JOSE FLORENTINO DE SOUZA</t>
  </si>
  <si>
    <t>JOSE FRANCISCO PASCHOAL</t>
  </si>
  <si>
    <t>JOSE FRANCO CRAVEIRO</t>
  </si>
  <si>
    <t>JOSE GAMA DE MIRANDA</t>
  </si>
  <si>
    <t>JOSE GASPAR DOM</t>
  </si>
  <si>
    <t>JOSE GERALDO DE LIMA PROFESSOR EE</t>
  </si>
  <si>
    <t>JOSE GERALDO VIEIRA</t>
  </si>
  <si>
    <t>JOSE GIORGI</t>
  </si>
  <si>
    <t>JOSE GONCALVES DE ANDOUTORADE FIGUEIRA DOUTOR</t>
  </si>
  <si>
    <t>JOSE GONCALVES DE MENDONCA</t>
  </si>
  <si>
    <t>JOSE GUILHERME</t>
  </si>
  <si>
    <t>JOSE INOCENCIO DA COSTA</t>
  </si>
  <si>
    <t>JOSE INOCENCIO MOREIRA CORONEL</t>
  </si>
  <si>
    <t>JOSE JOAQUIM BITTENCOURT CORONEL</t>
  </si>
  <si>
    <t>JOSE JOAQUIM DOS SANTOS PROFESSOR</t>
  </si>
  <si>
    <t>JOSE JORGE NETO PROFESSOR</t>
  </si>
  <si>
    <t>JOSE JULIANO NETO PROFESSOR</t>
  </si>
  <si>
    <t>JOSE LEITE PINHEIRO PROFESSOR</t>
  </si>
  <si>
    <t>JOSE LEME DO PRADO PROFESSOR</t>
  </si>
  <si>
    <t>JOSE LEME LOPES DOUTOR</t>
  </si>
  <si>
    <t>JOSE LEVY CORONEL</t>
  </si>
  <si>
    <t>JOSE LIMA PEDOUTOREIRA DE FREITAS PROFESSORA</t>
  </si>
  <si>
    <t>JOSE LUIZ DE SIQUEIRA PROFESSOR</t>
  </si>
  <si>
    <t>JOSE MANOEL LOBO DOUTOR</t>
  </si>
  <si>
    <t>JOSE MARCILIANO DA COSTA JUNIOR PROFESSOR</t>
  </si>
  <si>
    <t>JOSE MARCONDES DE MATTOS DOUTOR</t>
  </si>
  <si>
    <t>JOSE MARCORONELINO DA FONSECA MAJOR</t>
  </si>
  <si>
    <t>JOSE MARCORONELINO DE ALMEIDA</t>
  </si>
  <si>
    <t>JOSE MARIA DOS REIS DOUTOR</t>
  </si>
  <si>
    <t>JOSE MARIA REYS PROFESSOR</t>
  </si>
  <si>
    <t>JOSE MARIA RODOUTORIGUES LEITE PROFESSOR</t>
  </si>
  <si>
    <t>JOSE MARQUES DA CRUZ PROFESSOR</t>
  </si>
  <si>
    <t>JOSE MARTINS DE TOLEDO PROFESSOR</t>
  </si>
  <si>
    <t>JOSE MAURICIO DA ROCHA DOM</t>
  </si>
  <si>
    <t>JOSE MAZELLA PROFESSOR</t>
  </si>
  <si>
    <t>JOSE MIRANDA PREFEITO</t>
  </si>
  <si>
    <t>JOSE MUNIZ TEIXEIRA</t>
  </si>
  <si>
    <t>JOSE NICOLAU PIRAGINE PROFESSOR</t>
  </si>
  <si>
    <t>JOSE NIGRO PROFESSOR</t>
  </si>
  <si>
    <t>JOSE ODIN DE ARRUDA PROFESSOR</t>
  </si>
  <si>
    <t>JOSE OMETTO</t>
  </si>
  <si>
    <t>JOSE PEDOUTORETTI NETO PROFESSOR</t>
  </si>
  <si>
    <t>JOSE PEDOUTORO DE MORAES</t>
  </si>
  <si>
    <t>JOSE PEDOUTORO DE OLIVEIRA</t>
  </si>
  <si>
    <t>JOSE PENNA</t>
  </si>
  <si>
    <t>JOSE PEREIRA EBOLI PROFESSOR</t>
  </si>
  <si>
    <t>JOSE PIMENTA DE PADUA</t>
  </si>
  <si>
    <t>JOSE PINTO DO AMARAL PROFESSOR</t>
  </si>
  <si>
    <t>JOSE PIRES DE CARVALHO DOUTOR</t>
  </si>
  <si>
    <t>JOSE RANIERI PROFESSOR</t>
  </si>
  <si>
    <t>JOSE REGINATO PROFESSOR</t>
  </si>
  <si>
    <t>JOSE RIBEIRO DE BARROS PROFESSOR</t>
  </si>
  <si>
    <t>JOSE RIBEIRO DE SOUZA PROFESSOR</t>
  </si>
  <si>
    <t>JOSE RIBEIRO GUIMARAES</t>
  </si>
  <si>
    <t>JOSE RIBEIRO PREFEITO</t>
  </si>
  <si>
    <t>JOSE RICARDO PUCCI PROFESSOR</t>
  </si>
  <si>
    <t>JOSE ROBERTO FRIEBOLIN PROFESSOR</t>
  </si>
  <si>
    <t>JOSE ROBERTO MELCHIOR DOUTOR</t>
  </si>
  <si>
    <t>JOSE ROBERTO PACHECO</t>
  </si>
  <si>
    <t>JOSE ROMAO PROFESSOR</t>
  </si>
  <si>
    <t>JOSE ROQUE DE ALMEIDA ROSA PROFESSOR</t>
  </si>
  <si>
    <t>JOSE SANCHES JOSENDE PROFESSOR</t>
  </si>
  <si>
    <t>JOSE SANCHES POSTIGO DEPUTADO</t>
  </si>
  <si>
    <t>JOSE SCARAMELLI PROFESSOR</t>
  </si>
  <si>
    <t>JOSE SILVEIRA DA MOTTA PROFESSOR</t>
  </si>
  <si>
    <t>JOSE SIMPLICIO PROFESSOR</t>
  </si>
  <si>
    <t>JOSE SIQUEIRA BUENO</t>
  </si>
  <si>
    <t>JOSE TALARICO</t>
  </si>
  <si>
    <t>JOSE TAVARES PROFESSOR</t>
  </si>
  <si>
    <t>JOSE TEIXEIRA DO AMARAL</t>
  </si>
  <si>
    <t>JOSE THEODORO DE MORAES</t>
  </si>
  <si>
    <t>JOSE VASQUES FERRARI PROFESSOR</t>
  </si>
  <si>
    <t>JOSE VEIGA PROFESSOR</t>
  </si>
  <si>
    <t>JOSE VICENTE DE AZEVEDO CONDE</t>
  </si>
  <si>
    <t>JOSE VIEIRA DE MORAES PROFESSOR</t>
  </si>
  <si>
    <t>JOSE WADIE MILAD PROFESSOR</t>
  </si>
  <si>
    <t>JOSE WILSON PADINHA PROFESSOR</t>
  </si>
  <si>
    <t>JOSE ZANOVELLI</t>
  </si>
  <si>
    <t>JOSE ZILAH GONCALVES DOS SANTOS PROFESSOR</t>
  </si>
  <si>
    <t>JOSEPHA CUBAS DA SILVA PROFESSORA</t>
  </si>
  <si>
    <t>JOSEPHA DE SANT ANNA NEVES PROFESSORA</t>
  </si>
  <si>
    <t>JOSEPHA MARIA DE OLIVEIRA BERSANO PROFESSORA</t>
  </si>
  <si>
    <t>JOSEPHINA ZINNI ALMADA PROFESSORA</t>
  </si>
  <si>
    <t>JOSUE BENEDICTO MENDES PROFESSOR</t>
  </si>
  <si>
    <t>JOUBERT DE CARVALHO DOUTOR</t>
  </si>
  <si>
    <t>JOVINO SILVEIRA DOUTOR</t>
  </si>
  <si>
    <t>JOVITA FRANCO AROUCHE PROFESSORA</t>
  </si>
  <si>
    <t>JOY ARRUDA DOUTOR</t>
  </si>
  <si>
    <t>JUAN CARLOS ONETTI ESCRITOR</t>
  </si>
  <si>
    <t>JUAREZ TAVORA MARECHAL</t>
  </si>
  <si>
    <t>JUCA PADOUTORE</t>
  </si>
  <si>
    <t>JULIA AMALIA AZEVEDO ANTUNES PROFESSORA</t>
  </si>
  <si>
    <t>JULIA DA SILVEIRA MELLO PROFESSORA</t>
  </si>
  <si>
    <t>JULIA DE CASTRO CARNEIRO</t>
  </si>
  <si>
    <t>JULIA DELLA CASA PAULA PROFESSORA</t>
  </si>
  <si>
    <t>JULIETA CALDAS FERRAZ PROFESSORA</t>
  </si>
  <si>
    <t>JULIETA NOGUEIRA RINALDI PROFESSORA</t>
  </si>
  <si>
    <t>JULIETA VIANNA SIMOES DE SANT ANNA PROFESSORA</t>
  </si>
  <si>
    <t>JULIO BIERRENBACH LIMA PROFESSOR</t>
  </si>
  <si>
    <t>JULIO CESAR D ELIA PROFESSOR</t>
  </si>
  <si>
    <t>JULIO CESAR FLORIDO RAFAELI PROFESSOR</t>
  </si>
  <si>
    <t>JULIO CONCEICAO</t>
  </si>
  <si>
    <t>JULIO DE FARIA E SOUZA PROFESSOR</t>
  </si>
  <si>
    <t>JULIO DE MESQUITA FILHO</t>
  </si>
  <si>
    <t>JULIO FORTES</t>
  </si>
  <si>
    <t>JULIO MASTRODOMENICO PROFESSOR</t>
  </si>
  <si>
    <t>JULIO MESQUITA</t>
  </si>
  <si>
    <t>JULIO PARDO COUTO PROFESSOR</t>
  </si>
  <si>
    <t>JULIO PRESTES DE ALBUQUERQUE DOUTOR</t>
  </si>
  <si>
    <t>JULIO RIBEIRO</t>
  </si>
  <si>
    <t>JURACI LIMA LUPO PROFESSORA</t>
  </si>
  <si>
    <t>JUSTINA DE OLIVEIRA GONCALVES PROFESSORA</t>
  </si>
  <si>
    <t>JUSTINO JERRY FARIA PROFESSOR</t>
  </si>
  <si>
    <t>JUSTINO MARCONDES RANGEL PROFESSOR</t>
  </si>
  <si>
    <t>JUVELINA DE OLIVEIRA RODOUTORIGUES PROFESSORA</t>
  </si>
  <si>
    <t>JUVENAL ALVIM MAJOR</t>
  </si>
  <si>
    <t>JUVENAL GIRALDELLI</t>
  </si>
  <si>
    <t>JUVENAL PAIVA PEREIRA PROFESSOR</t>
  </si>
  <si>
    <t>JUVENAL RAMOS BARBOSA</t>
  </si>
  <si>
    <t>KEIZO ISHIHARA</t>
  </si>
  <si>
    <t>KOHEIJI ADACHI</t>
  </si>
  <si>
    <t>KOKI KITAJIMA</t>
  </si>
  <si>
    <t>LACY BONILHA DE SOUZA PROFESSORA</t>
  </si>
  <si>
    <t>LACY LENSKI LOPES PROFESSORA</t>
  </si>
  <si>
    <t>LAERT JOSE TARALLO MENDES PROFESSOR</t>
  </si>
  <si>
    <t>LANDIA SANTOS BATISTA PROFESSORA</t>
  </si>
  <si>
    <t>LASAR SEGALL</t>
  </si>
  <si>
    <t>LAUDELINA DE OLIVEIRA POURRAT PROFESSORA</t>
  </si>
  <si>
    <t>LAUDELINO FERNANDES DOS SANTOS PROFESSOR</t>
  </si>
  <si>
    <t>LAUDO FERREIRA DE CAMARGO MINISTRO</t>
  </si>
  <si>
    <t>LAURA DA PURIFICACAO DE CASTRO MENDES PROFESSORA</t>
  </si>
  <si>
    <t>LAURA DE MELLO FRANCO PROFESSORA</t>
  </si>
  <si>
    <t>LAURA EMMIE PYLES PROFESSORA</t>
  </si>
  <si>
    <t>LAURENTINA LORENA CORREA DA SILVA PROFESSORA</t>
  </si>
  <si>
    <t>LAURINDO BATTAIOLA</t>
  </si>
  <si>
    <t>LAURO BARREIRA</t>
  </si>
  <si>
    <t>LAURO GOMES DE ALMEIDA</t>
  </si>
  <si>
    <t>LAURO SANCHEZ PROFESSOR</t>
  </si>
  <si>
    <t>LAVINIA RIBEIRO ARANHA PROFESSORA</t>
  </si>
  <si>
    <t>LAZARO FRANCO DE MORAES</t>
  </si>
  <si>
    <t>LAZARO SOARES PROFESSOR</t>
  </si>
  <si>
    <t>LÉA APARECIDA VIEIRA GUEDES</t>
  </si>
  <si>
    <t>LEA DE FREITAS MONTEIRO PROFESSORA</t>
  </si>
  <si>
    <t>LEA SILVA MORAES PROFESSORA</t>
  </si>
  <si>
    <t>LEDA FELICE FERREIRA PROFESSORA</t>
  </si>
  <si>
    <t>LEDA FERNANDES LOPES PROFESSORA</t>
  </si>
  <si>
    <t>LEILA MARA AVELINO PROFESSORA</t>
  </si>
  <si>
    <t>LELIO TOLEDO PIZA E ALMEIDA DOUTOR</t>
  </si>
  <si>
    <t>LEME CARDEAL</t>
  </si>
  <si>
    <t>LENIO VIEIRA DE MORAES PROFESSOR</t>
  </si>
  <si>
    <t>LENITA CORREA CAMARGO PROFESSORA</t>
  </si>
  <si>
    <t>LENY APPARECIDA PAGOTTO BOER PROFESSORA</t>
  </si>
  <si>
    <t>LEONARDO LOPES BOMFIM</t>
  </si>
  <si>
    <t>LEONARDO VILAS BOAS</t>
  </si>
  <si>
    <t>LEONCIO PIMENTEL</t>
  </si>
  <si>
    <t>LEONICE DE AQUINO OLIVEIRA</t>
  </si>
  <si>
    <t>LEONIDAS PAIVA PROFESSOR</t>
  </si>
  <si>
    <t>LEONINA ALVES CONEGLIAN PROFESSORA</t>
  </si>
  <si>
    <t>LEONOR DA SILVA CARRAMONA PROFESSORA</t>
  </si>
  <si>
    <t>LEONOR DE OLIVEIRA MELLO</t>
  </si>
  <si>
    <t>LEONOR GUIMARAES PROFESSORA</t>
  </si>
  <si>
    <t>LEONOR MENDES DE BARROS</t>
  </si>
  <si>
    <t>LEONOR OLIVEIRA MARTINS PROFESSORA</t>
  </si>
  <si>
    <t>LEONOR ZUHLKE FALSON PROFESSORA</t>
  </si>
  <si>
    <t>LEONTINA SILVA BUSCH PROFESSORA</t>
  </si>
  <si>
    <t>LEOVERGILIO MOREIRA PROFESSOR</t>
  </si>
  <si>
    <t>LESBINO DE SOUZA ALKIMIN</t>
  </si>
  <si>
    <t>LEVI PEREIRA MARTINS PROFESSOR</t>
  </si>
  <si>
    <t>LEVI VIEIRA DA MAIA PROFESSOR</t>
  </si>
  <si>
    <t>LIBERO DE ALMEIDA SILVARES</t>
  </si>
  <si>
    <t>LICOLINA VILLELA REIS ALVES PROFESSORA</t>
  </si>
  <si>
    <t>LINA PICCHIONI ROCHA PROFESSORA</t>
  </si>
  <si>
    <t>LINO VIEIRA RUIVO</t>
  </si>
  <si>
    <t>LIOMAR FREITAS CAMARA PROFESSORA</t>
  </si>
  <si>
    <t>LIONS CLUBE</t>
  </si>
  <si>
    <t>LIVIO MARCOS GUERCIA PROFESSOR</t>
  </si>
  <si>
    <t>LIZETE PAULINO TEIXEIRA PROFESSORA</t>
  </si>
  <si>
    <t>LONGINO VASTBINDER PADOUTORE</t>
  </si>
  <si>
    <t>LOPES RODOUTORIGUES DOUTOR</t>
  </si>
  <si>
    <t>LORIS NASSIF MATTAR PROFESSORA</t>
  </si>
  <si>
    <t>LOUIS BRAILLE</t>
  </si>
  <si>
    <t>LOUIS JOSEPH LEBRET PADOUTORE</t>
  </si>
  <si>
    <t>LOURDES PEREIRA PROFESSORA</t>
  </si>
  <si>
    <t>LOUREIRO JUNIOR PROFESSOR</t>
  </si>
  <si>
    <t>LOURENCO DE ALMEIDA SENNE DOUTOR</t>
  </si>
  <si>
    <t>LOURENCO FILHO PROFESSOR</t>
  </si>
  <si>
    <t>LUCAS ROSCHEL RASQUINHO</t>
  </si>
  <si>
    <t>LUCIA AKEMI MIYA PROFESSORA</t>
  </si>
  <si>
    <t>LUCIA GISSI CERASO PROFESSORA</t>
  </si>
  <si>
    <t>LUCIA HELENA CESAR PROFESSORA</t>
  </si>
  <si>
    <t>LUCIANE DO ESPIRITO SANTO PROFESSORA</t>
  </si>
  <si>
    <t>LUCIANO GUIDOTTI COMENDADOR</t>
  </si>
  <si>
    <t>LUCIDIO MOTTA NAVARRO</t>
  </si>
  <si>
    <t>LUCINDA BASTOS PROFESSORA</t>
  </si>
  <si>
    <t>LUCIO ANTUNES DE SOUZA DOM</t>
  </si>
  <si>
    <t>LUCIO ANTUNES DOM</t>
  </si>
  <si>
    <t>LUCY ANNA CARROZO LATORRE PROFESSORA</t>
  </si>
  <si>
    <t>LUCY SALINA FERNANDES GAION PROFESSORA</t>
  </si>
  <si>
    <t>LUIS ARROBAS MARTINS DOUTOR</t>
  </si>
  <si>
    <t>LUIS DA CAMARA CASCUDO</t>
  </si>
  <si>
    <t>LUIS DOS SANTOS METALURGICO</t>
  </si>
  <si>
    <t>LUIS GONZAGA DE MOURA MONSENHOR</t>
  </si>
  <si>
    <t>LUIS GONZAGA TRAVASSOS DA ROSA</t>
  </si>
  <si>
    <t>LUIZ ABEL</t>
  </si>
  <si>
    <t>LUIZ ALVES CORONEL</t>
  </si>
  <si>
    <t>LUIZ ANTONIO FRAGOSO PROFESSOR</t>
  </si>
  <si>
    <t>LUIZ BORTOLETTO</t>
  </si>
  <si>
    <t>LUIZ CAMPO DALL ORTO SOBRINHO</t>
  </si>
  <si>
    <t>LUIZ CARLOS GOMES</t>
  </si>
  <si>
    <t>LUIZ CHRISOSTOMO DE OLIVEIRA</t>
  </si>
  <si>
    <t>LUIZ DARLY GOMES DE ARAUJO PROFESSOR</t>
  </si>
  <si>
    <t>LUIZ DE CASTRO PINTO PROFESSOR</t>
  </si>
  <si>
    <t>LUIZ DE SOUZA LEAO</t>
  </si>
  <si>
    <t>LUIZ GALHARDO PROFESSOR</t>
  </si>
  <si>
    <t>LUIZ GAMA</t>
  </si>
  <si>
    <t>LUIZ GONZAGA DE CAMARGO FLEURY PROFESSOR</t>
  </si>
  <si>
    <t>LUIZ GONZAGA PINTO E SILVA PROFESSOR</t>
  </si>
  <si>
    <t>LUIZ GONZAGA RIGHINI PROFESSOR</t>
  </si>
  <si>
    <t>LUIZ JOSE DIAS PROFESSOR</t>
  </si>
  <si>
    <t>LUIZ LATORRACA PROFESSOR</t>
  </si>
  <si>
    <t>LUIZ LEITE</t>
  </si>
  <si>
    <t>LUIZ MARTINS</t>
  </si>
  <si>
    <t>LUIZ MENEZES PROFESSOR</t>
  </si>
  <si>
    <t>LUIZ NOGUEIRA MARTINS SENADOR</t>
  </si>
  <si>
    <t>LUIZ PARIDE SINELLI PROFESSOR</t>
  </si>
  <si>
    <t>LUIZ RIVELLI PROFESSOR</t>
  </si>
  <si>
    <t>LUIZ ROBERTO PINHEIRO ALEGRETTI PROFESSOR</t>
  </si>
  <si>
    <t>LUIZ SIMIONI SOBRINHO PROFESSOR</t>
  </si>
  <si>
    <t>LUIZ VIVIANI FILHO PROFESSOR</t>
  </si>
  <si>
    <t>LUIZ ZACHARIAS DE LIMA DOUTOR</t>
  </si>
  <si>
    <t>LUIZA COLLACO QUEIROZ FONSECA PROFESSORA</t>
  </si>
  <si>
    <t>LUIZA MACUCO DONA</t>
  </si>
  <si>
    <t>LURDES PENNA CARMELO PROFESSORA</t>
  </si>
  <si>
    <t>LUZIA BARUQUE KIRCHE PROFESSORA</t>
  </si>
  <si>
    <t>LUZIA DE QUEIROZ E OLIVEIRA PROFESSORA</t>
  </si>
  <si>
    <t>LYGIA DE AZEVEDO SOUZA E SA PROFESSORA</t>
  </si>
  <si>
    <t>MACEDO SOARES EMBAIXADOR</t>
  </si>
  <si>
    <t>MAESTRO JOÃO CARLOS MARTINS</t>
  </si>
  <si>
    <t>MAGI MONSENHOR</t>
  </si>
  <si>
    <t>MAISA THEODORO DA SILVA PROFESSORA</t>
  </si>
  <si>
    <t>MALVINA LEITE E SILVA PROFESSORA</t>
  </si>
  <si>
    <t>MANASSES EPHRAIN PEREIRA PROFESSOR</t>
  </si>
  <si>
    <t>MANOEL AUGUSTO VIEIRA NETO DESEMBARGADOR</t>
  </si>
  <si>
    <t>MANOEL BENTO NETO</t>
  </si>
  <si>
    <t>MANOEL CAMILLO JUNIOR PROFESSOR</t>
  </si>
  <si>
    <t>MANOEL DA CONCEICAO SANTOS PROFESSOR</t>
  </si>
  <si>
    <t>MANOEL DE NOBREGA DEPUTADO</t>
  </si>
  <si>
    <t>MANOEL DIAS DE ALMEIDA PROFESSOR</t>
  </si>
  <si>
    <t>MANOEL DOS SANTOS</t>
  </si>
  <si>
    <t>MANOEL FERRAZ PROFESSOR</t>
  </si>
  <si>
    <t>MANOEL GONCALVES PROFESSOR</t>
  </si>
  <si>
    <t>MANOEL GOUVEIA DE LIMA</t>
  </si>
  <si>
    <t>MANOEL GRANDINI CASQUEL DOUTOR</t>
  </si>
  <si>
    <t>MANOEL IGNACIO DA SILVA</t>
  </si>
  <si>
    <t>MANOEL JACINTHO VIEIRA DE MORAES DOUTOR</t>
  </si>
  <si>
    <t>MANOEL MARTINS</t>
  </si>
  <si>
    <t>MANOEL PATRÍCIO DO NASCIMENTO PROFESSOR</t>
  </si>
  <si>
    <t>MANOEL SILVEIRA BUENO</t>
  </si>
  <si>
    <t>MANUEL ALBALADEJO FERNANDES</t>
  </si>
  <si>
    <t>MANUEL BANDEIRA</t>
  </si>
  <si>
    <t>MANUEL CABRAL</t>
  </si>
  <si>
    <t>MANUEL DOS SANTOS PAIVA</t>
  </si>
  <si>
    <t>MANUEL EUCLIDES DE BRITO</t>
  </si>
  <si>
    <t>MANUEL JOSE CHAVES DOUTOR</t>
  </si>
  <si>
    <t>MARCIA HELENA BARBOSA LINO PROFESSORA</t>
  </si>
  <si>
    <t>MARCIA REGINA MODESTO DE PAULA DA ROCHA PROFESSORA</t>
  </si>
  <si>
    <t>MARCIANO DE TOLEDO PIZA PROFESSOR</t>
  </si>
  <si>
    <t>MARCILIO DIAS</t>
  </si>
  <si>
    <t>MARCO ANTONIO MENCACCI PROFESSOR</t>
  </si>
  <si>
    <t>MARCO ANTONIO PRUDENTE DE TOLEDO PROFESSOR</t>
  </si>
  <si>
    <t>MARCORONELINO BRAGA CORONEL</t>
  </si>
  <si>
    <t>MARCORONELINO TOMBI PROFESSOR</t>
  </si>
  <si>
    <t>MARCORONELO DE MESQUITA PROFESSOR</t>
  </si>
  <si>
    <t>MARCORONELO TULMAN NETO</t>
  </si>
  <si>
    <t>MARGARIDA DE CAMILLIS</t>
  </si>
  <si>
    <t>MARGARIDA MAIA DE ALMEIDA VIEIRA PROFESSORA</t>
  </si>
  <si>
    <t>MARIA ALICE ALVES PEREIRA</t>
  </si>
  <si>
    <t>MARIA AMALIA DE MAGALHAES TURNER PROFESSORA</t>
  </si>
  <si>
    <t>MARIA ANDOUTORE SCHUNCK DONA</t>
  </si>
  <si>
    <t>MARIA ANGELA BATISTA DIAS PROFESSORA</t>
  </si>
  <si>
    <t>MARIA ANGELICA BAILLOT PROFESSORA</t>
  </si>
  <si>
    <t>MARIA ANGELICA MARCONDES PROFESSORA</t>
  </si>
  <si>
    <t>MARIA ANGERAMI SCALAMANDOUTORE</t>
  </si>
  <si>
    <t>MARIA ANTONIETTA DE CASTRO PROFESSORA</t>
  </si>
  <si>
    <t>MARIA APARECIDA COIMBRA PROFESSORA</t>
  </si>
  <si>
    <t>MARIA APARECIDA DE AZEREDO PASSOS</t>
  </si>
  <si>
    <t>MARIA APARECIDA DE CASTRO MASIERO PROFESSORA</t>
  </si>
  <si>
    <t>MARIA APARECIDA FERREIRA PROFESSORA</t>
  </si>
  <si>
    <t>MARIA APARECIDA JUSTO SALVADOR PROFESSORA</t>
  </si>
  <si>
    <t>MARIA APARECIDA LOPES PROFESSORA</t>
  </si>
  <si>
    <t>MARIA APARECIDA RECHINELI MODANEZI PROFESSORA</t>
  </si>
  <si>
    <t>MARIA APARECIDA SALES MANREZA PROFESSORA</t>
  </si>
  <si>
    <t>MARIA APPARECIDA BALTHAZAR POCO PROFESSORA</t>
  </si>
  <si>
    <t>MARIA APPARECIDA MENDES SILVA LACERDA PROFESSORA</t>
  </si>
  <si>
    <t>MARIA APPARECIDA NIGRO GAVA PROFESSORA</t>
  </si>
  <si>
    <t>MARIA AUDENIR DE CARVALHO PROFESSORA</t>
  </si>
  <si>
    <t>MARIA AUGUSTA DE AVILA PROFESSORA</t>
  </si>
  <si>
    <t>MARIA AUGUSTA SIQUEIRA PROFESSORA</t>
  </si>
  <si>
    <t>MARIA BENEDITA DE ALMEIDA BAIDA PROFESSORA</t>
  </si>
  <si>
    <t>MARIA BERNADETE AMGARTEN PERES PROFESSORA</t>
  </si>
  <si>
    <t>MARIA CARMEN CODO JACOMINI</t>
  </si>
  <si>
    <t>MARIA CAROLINA CASINI CARDIM PROFESSORA</t>
  </si>
  <si>
    <t>MARIA CAROLINA DE LIMA DONA</t>
  </si>
  <si>
    <t>MARIA CATHARINA COMINO</t>
  </si>
  <si>
    <t>MARIA CECÍLIA TEIXEIRA PINTO</t>
  </si>
  <si>
    <t>MARIA CINTRA NUNES ROCHA PROFESSORA DONA BRANCA</t>
  </si>
  <si>
    <t>MARIA CONCEICAO APARECIDA BASSO PROFESSORA</t>
  </si>
  <si>
    <t>MARIA CORONELIA FALCAO RODOUTORIGUES PROFESSORA</t>
  </si>
  <si>
    <t>MARIA CRISTINA DE SOUZA LOBO PROFESSORA</t>
  </si>
  <si>
    <t>MARIA DA CONCEICAO MOURA BRANCO PROFESSORA</t>
  </si>
  <si>
    <t>MARIA DAS DORES FERREIRA DA ROCHA PROFESSORA</t>
  </si>
  <si>
    <t>MARIA DAS DORES VIANA PEREIRA PROFESSORA</t>
  </si>
  <si>
    <t>MARIA DAS GRACAS SALES DE OLIVEIRA PROFESSORA</t>
  </si>
  <si>
    <t>MARIA DE ALBUQUERQUE DIAS BAPTISTA PROFESSORA</t>
  </si>
  <si>
    <t>MARIA DE ALMEIDA SCHLEDORN PROFESSORA</t>
  </si>
  <si>
    <t>MARIA DE CARVALHO SENNE PROFESSORA</t>
  </si>
  <si>
    <t>MARIA DE FATIMA GOMES ALVES</t>
  </si>
  <si>
    <t>MARIA DE LOURDES BARREIROS CARVALHO PROFESSORA</t>
  </si>
  <si>
    <t>MARIA DE LOURDES DE FRANÇA SILVEIRA PROFESSORA</t>
  </si>
  <si>
    <t>MARIA DE LOURDES GENTILLE STEFANO PROFESSORA</t>
  </si>
  <si>
    <t>MARIA DE LOURDES LIMA PROFESSORA</t>
  </si>
  <si>
    <t>MARIA DE LOURDES MAIA FROTA PROFESSORA</t>
  </si>
  <si>
    <t>MARIA DE LOURDES SILVEIRA COSENTINO PROFESSORA</t>
  </si>
  <si>
    <t>MARIA DE LOURDES STIPP STEFFEN PROFESSORA</t>
  </si>
  <si>
    <t>MARIA DE LOURDES VIEIRA</t>
  </si>
  <si>
    <t>MARIA DE LOURDES VILELA PROFESSORA</t>
  </si>
  <si>
    <t>MARIA DE OLIVEIRA LELLIS ITO PROFESSORA</t>
  </si>
  <si>
    <t>MARIA DE SANTO INOCENCIO LIMA IRMA</t>
  </si>
  <si>
    <t>MARIA DO CARMO LELIS PROFESSORA</t>
  </si>
  <si>
    <t>MARIA DOLORES VERISSIMO MADUREIRA PROFESSORA</t>
  </si>
  <si>
    <t>MARIA ELENA COLONIA PROFESSORA</t>
  </si>
  <si>
    <t>MARIA ELISA DE OLIVEIRA PROFESSORA</t>
  </si>
  <si>
    <t>MARIA ELOIZA PINHEIRO RAMOS PROFESSORA</t>
  </si>
  <si>
    <t>MARIA ELYDE MONACO DOS SANTOS PROFESSORA</t>
  </si>
  <si>
    <t>MARIA EUNICE BORGES DE MIRANDA REIS PROFESSORA</t>
  </si>
  <si>
    <t>MARIA EXPEDITA SILVA PROFESSORA</t>
  </si>
  <si>
    <t>MARIA FALCONI DE FELICIO</t>
  </si>
  <si>
    <t>MARIA FRANCISCA DEOCLECIO ARRIVABENE PROFESSORA</t>
  </si>
  <si>
    <t>MARIA FRIZZARIN PROFESSORA</t>
  </si>
  <si>
    <t>MARIA GALANTE NORA PROFESSORA</t>
  </si>
  <si>
    <t>MARIA GEMMA DE SOUZA OLIVEIRA PROFESSORA</t>
  </si>
  <si>
    <t>MARIA GERTRUDES CARDOSO REBELLO IRMA</t>
  </si>
  <si>
    <t>MARIA GONCALVES DA MOTTA</t>
  </si>
  <si>
    <t>MARIA GUILHERMINA LOPES FAGUNDES PROFESSORA</t>
  </si>
  <si>
    <t>MARIA HELENA BARBOSA MARTINS PROFESSORA</t>
  </si>
  <si>
    <t>MARIA HELENA BASSO ANTUNES PROFESSORA</t>
  </si>
  <si>
    <t>MARIA HELENA DENIS FIGUEIREDO PROFESSORA</t>
  </si>
  <si>
    <t>MARIA HELENA FARIA LIMA E CUNHA</t>
  </si>
  <si>
    <t>MARIA HELENA GAZZI BONADIO PROFESSORA</t>
  </si>
  <si>
    <t>MARIA HELENA MARDEGAN SCABELLO PROFESSORA</t>
  </si>
  <si>
    <t>MARIA HELENA SCANNAVINO</t>
  </si>
  <si>
    <t>MARIA HELENA SIKORSKI CERQUEIRA CESAR PROFESSORA</t>
  </si>
  <si>
    <t>MARIA HILDA ORNELAS DE OLIVEIRA PROFESSORA</t>
  </si>
  <si>
    <t>MARIA IGNES ARAUJO PAULA SANTOS PROFESSORA</t>
  </si>
  <si>
    <t>MARIA IMACULADA CERQUEIRA BORHER PROFESSORA</t>
  </si>
  <si>
    <t>MARIA IVONE MARTINS ROSA PROFESSORA</t>
  </si>
  <si>
    <t>MARIA IZABEL CRUZ PIMENTEL DONA</t>
  </si>
  <si>
    <t>MARIA IZABEL FONTOURA</t>
  </si>
  <si>
    <t>MARIA JANUARIA VAZ TUCCORI PROFESSORA</t>
  </si>
  <si>
    <t>MARIA JOAQUINA DE ARRUDA PROFESSORA</t>
  </si>
  <si>
    <t>MARIA JOSE BARBOSA CASTRO TOLEDO PROFESSORA</t>
  </si>
  <si>
    <t>MARIA JOSE DA PENHA FRUGOLI PROFESSORA</t>
  </si>
  <si>
    <t>MARIA JOSE DE AGUIAR ZEPPELINI PROFESSORA</t>
  </si>
  <si>
    <t>MARIA JOSE DE MATTOS GOBBO PROFESSORA</t>
  </si>
  <si>
    <t>MARIA JOSE MAIA DE TOLEDO PROFESSORA</t>
  </si>
  <si>
    <t>MARIA JOSE MARGATO BROCATTO PROFESSORA</t>
  </si>
  <si>
    <t>MARIA JOSE MORAES SALLES PROFESSORA</t>
  </si>
  <si>
    <t>MARIA JOSE MORAIS DE CARVALHO PROFESSORA</t>
  </si>
  <si>
    <t>MARIA JOSEFINA KUHLMANN FLAQUER PROFESSORA</t>
  </si>
  <si>
    <t>MARIA JULIETA DE GODOI CARTEZANI PROFESSORA</t>
  </si>
  <si>
    <t>MARIA LOURDES ROSARIO NEGREIROS PROFESSORA</t>
  </si>
  <si>
    <t>MARIA LUCIA PADOVANI DE OLIVEIRA PROFESSORA</t>
  </si>
  <si>
    <t>MARIA LUIZA BASTOS PROFESSORA</t>
  </si>
  <si>
    <t>MARIA LUIZA FERRARI CICERO PROFESSORA</t>
  </si>
  <si>
    <t>MARIA LUIZA FERREIRA ZAMBELLO PROFESSORA</t>
  </si>
  <si>
    <t>MARIA MATHILDE CASTEIN CASTILHO PROFESSORA</t>
  </si>
  <si>
    <t>MARIA NAZARENA CORREA IRMA</t>
  </si>
  <si>
    <t>MARIA NIVEA COSTA PINTO FREITAS PROFESSORA</t>
  </si>
  <si>
    <t>MARIA ODILA GUIMARAES BUENO PROFESSORA</t>
  </si>
  <si>
    <t>MARIA OLIMPIA DE SOUZA QUEIROZ MACIEL</t>
  </si>
  <si>
    <t>MARIA ONDINA ANDOUTORADE PROFESSORª</t>
  </si>
  <si>
    <t>MARIA PAULA RAMALHO PAES PROFESSORA</t>
  </si>
  <si>
    <t>MARIA PEREIRA DE BRITO BENETOLI PROFESSORA</t>
  </si>
  <si>
    <t>MARIA PILAR ORTEGA GARCIA PROFESSORA</t>
  </si>
  <si>
    <t>MARIA RAMOS PROFESSORA</t>
  </si>
  <si>
    <t>MARIA REGINA DEMARCHI FANANI</t>
  </si>
  <si>
    <t>MARIA RIBEIRO GUIMARAES BUENO PROFESSORA</t>
  </si>
  <si>
    <t>MARIA ROSA NUCCI PACIFICO HOMEM PROFESSORA</t>
  </si>
  <si>
    <t>MARIA STELLA DE CERQUEIRA CESAR PROFESSORA</t>
  </si>
  <si>
    <t>MARIA TERESA DO ESPIRITO SANTO</t>
  </si>
  <si>
    <t>MARIA TEREZA DE JESUS PAIVA</t>
  </si>
  <si>
    <t>MARIA TEREZA DE SOUZA FALCARELI PROFESSORA</t>
  </si>
  <si>
    <t>MARIA THEREZA DA CUNHA PEDOUTOROSO PROFESSORA</t>
  </si>
  <si>
    <t>MARIA TRUJILO TORLONI</t>
  </si>
  <si>
    <t>MARIA UBALDINA DE BARROS FURQUIM PROFESSORA</t>
  </si>
  <si>
    <t>MARIANA APARECIDA TODESCATO PROFESSORA</t>
  </si>
  <si>
    <t>MARIANINHA QUEIROZ PROFESSORA</t>
  </si>
  <si>
    <t>MARIANO BARBOSA DE SOUZA PROFESSOR</t>
  </si>
  <si>
    <t>MARIETTA FERRAZ DE ASSUMPCAO PROFESSORA</t>
  </si>
  <si>
    <t>MARILENA SANTANA CORREA FERNANDES PROFESSORA</t>
  </si>
  <si>
    <t>MARILENE DE LURDES LISBOA SINGH PROFESSORA</t>
  </si>
  <si>
    <t>MARILSA GARBOSSA FRANCISCO PROFESSORA</t>
  </si>
  <si>
    <t>MARINA AMARANTE RIBEIRO VASQUES SANCHES PROFESSORA</t>
  </si>
  <si>
    <t>MARIO ALEXANDOUTORE FARO NIERI</t>
  </si>
  <si>
    <t>MARIO BOMBASSEI FILHO PROFESSOR</t>
  </si>
  <si>
    <t>MARIO CARDOSO FRANCO PROFESSOR</t>
  </si>
  <si>
    <t>MARIO CASASSANTA PROFESSOR</t>
  </si>
  <si>
    <t>MARIO CORADIN PREFEITO</t>
  </si>
  <si>
    <t>MARIO COVAS GOVERNADOR</t>
  </si>
  <si>
    <t>MARIO DEDINI COMENDADOR</t>
  </si>
  <si>
    <t>MARIO FIORANTE PROFESSOR</t>
  </si>
  <si>
    <t>MARIO FRANCISCO DE AMORIM</t>
  </si>
  <si>
    <t>MARIO MANOEL DANTAS DE AQUINO PROFESSOR</t>
  </si>
  <si>
    <t>MARIO MARTINS PEREIRA</t>
  </si>
  <si>
    <t>MARIO NATIVIDADE DOUTOR</t>
  </si>
  <si>
    <t>MARIO PATARRA FRATTINI PROFESSOR</t>
  </si>
  <si>
    <t>MARIO PEREIRA PINTO</t>
  </si>
  <si>
    <t>MARIO REYS COMENDADOR</t>
  </si>
  <si>
    <t>MARIO TAVARES DOUTOR</t>
  </si>
  <si>
    <t>MARIO TROMBINI COMENDADOR</t>
  </si>
  <si>
    <t>MARIO VIEIRA MARCONDES</t>
  </si>
  <si>
    <t>MARISA DE MELLO PROFESSORA</t>
  </si>
  <si>
    <t>MARIVALDO CARLOS DEGAN PROFESSOR</t>
  </si>
  <si>
    <t>MARLENE APARECIDA MAIA OLBERG PROFESSORA</t>
  </si>
  <si>
    <t>MARLENE FRATTINI PROFESSORA</t>
  </si>
  <si>
    <t>MARLENE LEITE DA SILVA PROFESSORA</t>
  </si>
  <si>
    <t>MARLI RAIA REIS PROFESSORA</t>
  </si>
  <si>
    <t>MARQUES DE SAO VICENTE</t>
  </si>
  <si>
    <t>MARQUES DE TAMANDARE ALMIRANTE</t>
  </si>
  <si>
    <t>MARREY JUNIOR DOUTOR</t>
  </si>
  <si>
    <t>MARTINHO RUBENS BELLUCO PROFESSOR</t>
  </si>
  <si>
    <t>MARTINHO SYLVIO BIZUTTI PROFESSOR</t>
  </si>
  <si>
    <t>MARTINIANO ANTONIO RODOUTORIGUES</t>
  </si>
  <si>
    <t>MARY MALLET CYRINO PROFESSORA</t>
  </si>
  <si>
    <t>MARY MORAES</t>
  </si>
  <si>
    <t>MASSAKO HIGASHIOKA PROFESSORA</t>
  </si>
  <si>
    <t>MATHIAS AIRES</t>
  </si>
  <si>
    <t>MATHILDE TEIXEIRA DE MORAES PROFESSORA</t>
  </si>
  <si>
    <t>MATILDE MARIA CREMM</t>
  </si>
  <si>
    <t>MATILDE VIEIRA</t>
  </si>
  <si>
    <t>MAUD SA DE MIRANDA MONTEIRO PROFESSORA</t>
  </si>
  <si>
    <t>MAURA ARRUDA GUIDOLIN PROFESSORA</t>
  </si>
  <si>
    <t>MAURICIO GOULART DEPUTADO</t>
  </si>
  <si>
    <t>MAURILIO TOMANIK PADOUTORE</t>
  </si>
  <si>
    <t>MAURO DE OLIVEIRA PROFESSOR</t>
  </si>
  <si>
    <t>MAXIMILIANO BARUTO DOUTOR</t>
  </si>
  <si>
    <t>MAYA ALICE EKMAN</t>
  </si>
  <si>
    <t>MELLITA LOBENWEIN BRASILIENSE PROFESSORA</t>
  </si>
  <si>
    <t>MERCIA MARIA CAZARINI PROFESSORA</t>
  </si>
  <si>
    <t>MERCIA MARIA PRETTI SOARES PROFESSORA</t>
  </si>
  <si>
    <t>MESSIAS GONCALVES TEIXEIRA PROFESSOR</t>
  </si>
  <si>
    <t>MEXICO</t>
  </si>
  <si>
    <t>MICHEL ANTONIO ALEM PROFESSOR</t>
  </si>
  <si>
    <t>MICHEL HABER PROFESSOR</t>
  </si>
  <si>
    <t>MIGUEL JOAO PEREIRA PADILHA</t>
  </si>
  <si>
    <t>MIGUEL KRUSE DOM</t>
  </si>
  <si>
    <t>MIGUEL MALUHY COMENDADOR</t>
  </si>
  <si>
    <t>MIGUEL PEREIRA</t>
  </si>
  <si>
    <t>MIGUEL PIRES GODINHO</t>
  </si>
  <si>
    <t>MIGUEL ROQUE PROFESSOR</t>
  </si>
  <si>
    <t>MIGUEL SANSIGOLO PROFESSOR</t>
  </si>
  <si>
    <t>MIGUEL VIEIRA FERREIRA DOUTOR</t>
  </si>
  <si>
    <t>MILDOUTORE ALVARES BIAGGI PROFESSORA</t>
  </si>
  <si>
    <t>MILTON CERNACH PROFESSOR</t>
  </si>
  <si>
    <t>MILTON DA SILVA RODOUTORIGUES PROFESSOR</t>
  </si>
  <si>
    <t>MILTON DE TOLOSA PROFESSOR</t>
  </si>
  <si>
    <t>MILTON LEME DO PRADO PROFESSOR</t>
  </si>
  <si>
    <t>MILTON MARTINS POITENA</t>
  </si>
  <si>
    <t>MINERVINA SANT ANNA CARNEIRO PROFESSORA</t>
  </si>
  <si>
    <t>MIQUELINA CARTOLANO PROFESSORA</t>
  </si>
  <si>
    <t>MIRANDOLINA DE ALMEIDA CANTO PROFESSORA</t>
  </si>
  <si>
    <t>MIRNA ELISA BONAZZI PROFESSORA</t>
  </si>
  <si>
    <t>MIRYAN LEOPOLDINA CARAMURU DE CASTRO MONTEIRO PROFESSORA</t>
  </si>
  <si>
    <t>MISS BROWNE</t>
  </si>
  <si>
    <t>MITIHARU TANAKA</t>
  </si>
  <si>
    <t>MITSUSADA UMETANI DOUTOR</t>
  </si>
  <si>
    <t>MMDC</t>
  </si>
  <si>
    <t>MOACIR THOMAZ DA SILVA</t>
  </si>
  <si>
    <t>MOACYR MIRANDA PINTO PROFESSOR DOUTOR</t>
  </si>
  <si>
    <t>MOACYR SANTOS DE CAMPOS PROFESSOR</t>
  </si>
  <si>
    <t>MONTEIRO LOBATO</t>
  </si>
  <si>
    <t>MORAIS BARROS</t>
  </si>
  <si>
    <t>MORAIS PACHECO PROFESSOR</t>
  </si>
  <si>
    <t>MURTINHO NOBRE DOUTOR</t>
  </si>
  <si>
    <t>MYRTHES THEREZINHA ASSAD VILLELA PROFESSORA</t>
  </si>
  <si>
    <t>NACIF AMIN CHALUPE</t>
  </si>
  <si>
    <t>NADIR LESSA TOGNINI PROFESSORA</t>
  </si>
  <si>
    <t>NAERSON MIRANDA PROFESSOR</t>
  </si>
  <si>
    <t>NAGIB MIGUEL ELCHMER PROFESSOR</t>
  </si>
  <si>
    <t>NAIR DE ALMEIDA PROFESSORA</t>
  </si>
  <si>
    <t>NAIR FERREIRA NEVES PROFESSORA</t>
  </si>
  <si>
    <t>NAIR GUILHERMINA PINHEIRO NOGUEIRA (NAIRZINHA) PROFESSORA</t>
  </si>
  <si>
    <t>NAIR OLEGARIO CAJUEIRO</t>
  </si>
  <si>
    <t>NAIR SANTOS CUNHA PROFESSORA</t>
  </si>
  <si>
    <t>NARBAL FONTES PROFESSORA</t>
  </si>
  <si>
    <t>NARCISO BERTOLINO CAPITAO</t>
  </si>
  <si>
    <t>NARCISO DA SILVA CESAR</t>
  </si>
  <si>
    <t>NARCISO PIERONI</t>
  </si>
  <si>
    <t>NARCISO YAGUE GUIMARAES VEREADOR</t>
  </si>
  <si>
    <t>NASCIMENTO SATIRO DA SILVA</t>
  </si>
  <si>
    <t>NASIB CURY</t>
  </si>
  <si>
    <t>NATERCIA CREMM DE MORAES PEDOUTORO PROFESSORA</t>
  </si>
  <si>
    <t>NATHANAEL SILVA PROFESSOR</t>
  </si>
  <si>
    <t>NAZIRA NAGIB JORGE MURAD RODOUTORIGUES PROFESSORA</t>
  </si>
  <si>
    <t>NEIDE CORONELESTINA DE OLIVEIRA PROFESSORA</t>
  </si>
  <si>
    <t>NELLY BAHDUR CANO PROFESSORA</t>
  </si>
  <si>
    <t>NELLY COLLEONE RAVAGNOLLI PROFESSORA</t>
  </si>
  <si>
    <t>NELSON ALVES TREMURA PROFESSOR</t>
  </si>
  <si>
    <t>NELSON ANTONIO DO NASCIMENTO JUNIOR PROFESSOR</t>
  </si>
  <si>
    <t>NELSON CARDIM DE BRITO PROFESSOR</t>
  </si>
  <si>
    <t>NELSON DE CASTRO MAESTRO</t>
  </si>
  <si>
    <t>NELSON DO NASCIMENTO MONTEIRO PROFESSOR</t>
  </si>
  <si>
    <t>NELSON FERNANDES</t>
  </si>
  <si>
    <t>NELSON GIRARD PROFESSOR</t>
  </si>
  <si>
    <t>NELSON STROILI PROFESSOR</t>
  </si>
  <si>
    <t>NELY CARBONIERI DE ANDOUTORADE PROFESSORA</t>
  </si>
  <si>
    <t>NENA GIANNASI BUCK PROFESSORA</t>
  </si>
  <si>
    <t>NENE LOURENCO</t>
  </si>
  <si>
    <t>NESTOR DE CAMARGO PREFEITO</t>
  </si>
  <si>
    <t>NESTOR FOGACA</t>
  </si>
  <si>
    <t>NESTOR GOMES DE ARAUJO PROFESSOR</t>
  </si>
  <si>
    <t>NESTOR SAMPAIO BITTENCOURT DOUTOR</t>
  </si>
  <si>
    <t>NEUSA MARIA DO BEM PROFESSORA</t>
  </si>
  <si>
    <t>NEUSA OKANO MIZUNO PROFESSORA</t>
  </si>
  <si>
    <t>NEVES PRADO MONTEIRO</t>
  </si>
  <si>
    <t>NEWTON CAMARA LEAL BARROS</t>
  </si>
  <si>
    <t>NEWTON SILVA TELLES PROFESSOR</t>
  </si>
  <si>
    <t>NHONHO BRAGA CORONEL</t>
  </si>
  <si>
    <t>NICEIA ALBARELLO FERRARI PROFESSORA</t>
  </si>
  <si>
    <t>NICOTA DE SOUZA DONA</t>
  </si>
  <si>
    <t>NICOTA SOARES PROFESSORA</t>
  </si>
  <si>
    <t>NILO SANTOS VIEIRA PROFESSOR</t>
  </si>
  <si>
    <t>NOEDIR MAZZINI</t>
  </si>
  <si>
    <t>NORA MONSENHOR</t>
  </si>
  <si>
    <t>NORBERTO DE SOUZA PINTO PROFESSOR DOUTOR</t>
  </si>
  <si>
    <t>NORBERTO MAYER FILHO DEPUTADO</t>
  </si>
  <si>
    <t>NORIVAL VIEIRA DA SILVA PROFESSOR</t>
  </si>
  <si>
    <t>NORMA MONICO TRUZZI PROFESSORA</t>
  </si>
  <si>
    <t>NOSSA SENHORA DE LORETO</t>
  </si>
  <si>
    <t>NUCLEO HABITACIONAL JOSE PAULINO NOGUEIRA</t>
  </si>
  <si>
    <t>OACYR ANTONIO ELLERO PROFESSOR</t>
  </si>
  <si>
    <t>OCTACILIO ALVES DE ALMEIDA PROFESSOR</t>
  </si>
  <si>
    <t>OCTACILIO DE CARVALHO LOPES PROFESSOR</t>
  </si>
  <si>
    <t>OCTACILIO DE OLIVEIRA PADOUTORE</t>
  </si>
  <si>
    <t>OCTAVIANO CARDOSO</t>
  </si>
  <si>
    <t>OCTAVIO DE ALMEIDA BUENO PROFESSOR</t>
  </si>
  <si>
    <t>OCTAVIO MENDES DOUTOR</t>
  </si>
  <si>
    <t>OCTAVIO MONTEIRO DE CASTRO PROFESSOR</t>
  </si>
  <si>
    <t>ODAIR DE OLIVEIRA SEGAMARCHI PROFESSORA</t>
  </si>
  <si>
    <t>ODETE PEREIRA GOULART SALES PROFESSORA</t>
  </si>
  <si>
    <t>ODETTE ALGODOAL LANZARA PROFESSORA</t>
  </si>
  <si>
    <t>ODETTE DE SOUZA CARVALHO MADOUTORE</t>
  </si>
  <si>
    <t>ODILON BATISTA JORDAO VEREADOR</t>
  </si>
  <si>
    <t>ODON CAVALCANTI PROFESSOR</t>
  </si>
  <si>
    <t>OLGA BENATTI PROFESSORA</t>
  </si>
  <si>
    <t>OLIMPIA FALCI DONA</t>
  </si>
  <si>
    <t>OLIMPIO CAMARGO PROFESSOR</t>
  </si>
  <si>
    <t>OLIMPIO CATAO</t>
  </si>
  <si>
    <t>OLINDO DARTORA DOUTOR</t>
  </si>
  <si>
    <t>OLIVEIRA GOMES COMENDADOR</t>
  </si>
  <si>
    <t>OLIVIA ANGELA FURLANI PROFESSORA</t>
  </si>
  <si>
    <t>OLIVIA BIANCO PROFESSORA</t>
  </si>
  <si>
    <t>OLIVIA DE FARIA NOGUEIRA</t>
  </si>
  <si>
    <t>OLIVIA DO AMARAL SANTOS CANETTIERI PROFESSORA</t>
  </si>
  <si>
    <t>OLYMPIA BARTH DE OLIVEIRA PROFESSORA</t>
  </si>
  <si>
    <t>OMAR DAIBERT REVERENDO</t>
  </si>
  <si>
    <t>ONELIA FAGGIONI MOREIRA PROFESSORA</t>
  </si>
  <si>
    <t>ORACY MATRICARDI PROFESSOR</t>
  </si>
  <si>
    <t>ORDANIA JANONE CRESPO PROFESSORA</t>
  </si>
  <si>
    <t>OREDO RODOUTORIGUES DA CRUZ</t>
  </si>
  <si>
    <t>ORESTES FERREIRA DE TOLEDO</t>
  </si>
  <si>
    <t>ORESTES ORIS DE ALBUQUERQUE PROFESSOR</t>
  </si>
  <si>
    <t>ORESTES ROSOLIA PROFESSOR</t>
  </si>
  <si>
    <t>ORIGENES LESSA</t>
  </si>
  <si>
    <t>ORLANDO DA COSTA TELLES</t>
  </si>
  <si>
    <t>ORLANDO DINI</t>
  </si>
  <si>
    <t>ORLANDO DONDA PROFESSOR</t>
  </si>
  <si>
    <t>ORLANDO ELLERO PROFESSOR</t>
  </si>
  <si>
    <t>ORLANDO GERIBOLA PROFESSOR</t>
  </si>
  <si>
    <t>ORLANDO HORACIO VITA PROFESSOR</t>
  </si>
  <si>
    <t>ORLANDO MINELLA</t>
  </si>
  <si>
    <t>ORLANDO QUAGLIATO</t>
  </si>
  <si>
    <t>ORLANDO SIGNORELLI</t>
  </si>
  <si>
    <t>ORNELLA RITA FERRARI SACILOTTO PROFESSORA</t>
  </si>
  <si>
    <t>OROSIMBO MAIA</t>
  </si>
  <si>
    <t>OROZIMBO SOSTENA PROFESSOR</t>
  </si>
  <si>
    <t>OSCAR ANTONIO DA COSTA</t>
  </si>
  <si>
    <t>OSCAR DE MOURA LACERDA PROFESSOR DOUTOR</t>
  </si>
  <si>
    <t>OSCAR KURTZ CAMARGO</t>
  </si>
  <si>
    <t>OSCAR PEDOUTOROSO HORTA MINISTRO</t>
  </si>
  <si>
    <t>OSCAR RODOUTORIGUES ALVES DOUTOR</t>
  </si>
  <si>
    <t>OSCAR SALGADO BUENO PROFESSOR</t>
  </si>
  <si>
    <t>OSCAR THOMPSON</t>
  </si>
  <si>
    <t>OSCAR VILLARES</t>
  </si>
  <si>
    <t>OSMAR FRANCISCO DA CONCEICAO DOUTOR</t>
  </si>
  <si>
    <t>OSMAR TEIXEIRA SERRA REV PROFESSOR</t>
  </si>
  <si>
    <t>OSMARINA SEDEH PADILHA PROFESSORA</t>
  </si>
  <si>
    <t>OSVALDO MARTINS</t>
  </si>
  <si>
    <t>OSVALDO RAMOS</t>
  </si>
  <si>
    <t>OSWALDO ARANHA</t>
  </si>
  <si>
    <t>OSWALDO CRUZ</t>
  </si>
  <si>
    <t>OSWALDO DOS SANTOS SOARES PROFESSOR DOUTOR</t>
  </si>
  <si>
    <t>OSWALDO GUERNER GONZALEZ PROFESSOR</t>
  </si>
  <si>
    <t>OSWALDO JANUZZI PROFESSOR</t>
  </si>
  <si>
    <t>OSWALDO LACERDA GOMES CARDIM PROFESSOR</t>
  </si>
  <si>
    <t>OSWALDO LUIZ SANCHES TOSCHI</t>
  </si>
  <si>
    <t>OSWALDO RANAZZI PROFESSOR</t>
  </si>
  <si>
    <t>OSWALDO SAMMARTINO</t>
  </si>
  <si>
    <t>OSWALDO SAMPAIO ALVES</t>
  </si>
  <si>
    <t>OTAVIANO SOARES ALBUQUERQUE</t>
  </si>
  <si>
    <t>OTAVIO FERRARI</t>
  </si>
  <si>
    <t>OTAVIO MARTINS DE SOUZA PROFESSOR</t>
  </si>
  <si>
    <t>OVIDIO ANTONIO DE SOUZA REVDO</t>
  </si>
  <si>
    <t>OVIDIO DE SOUZA DIAS</t>
  </si>
  <si>
    <t>OVIDIO PIRES DE CAMPOS PROFESSOR</t>
  </si>
  <si>
    <t>PALMIRA GRASSIOTTO FERREIRA DA SILVA PROFESSOR</t>
  </si>
  <si>
    <t>PANDIA CALOGERAS</t>
  </si>
  <si>
    <t>PARAISO CAVALCANTI DOUTOR</t>
  </si>
  <si>
    <t>PARAPUA DE</t>
  </si>
  <si>
    <t>PARQUE DOS SERVIDORES</t>
  </si>
  <si>
    <t>PARQUE DOS SONHOS 9A</t>
  </si>
  <si>
    <t>PARQUE JARDIM HELENA</t>
  </si>
  <si>
    <t>PARQUE PRIMAVERA</t>
  </si>
  <si>
    <t>PASCHOAL CASTREQUINI PREFEITO</t>
  </si>
  <si>
    <t>PASCHOAL FLAMINO</t>
  </si>
  <si>
    <t>PASCOAL GRECCO PROFESSOR</t>
  </si>
  <si>
    <t>PASCOAL MAIMONI FILHO PROFESSOR</t>
  </si>
  <si>
    <t>PATRIARCA DA INDEPENDENCIA</t>
  </si>
  <si>
    <t>PAULA SANTOS PROFESSOR</t>
  </si>
  <si>
    <t>PAULINA CARDOSO PROFESSORA</t>
  </si>
  <si>
    <t>PAULINA DE MORAIS PROFESSORA</t>
  </si>
  <si>
    <t>PAULINA NUNES DE MORAES PROFESSORA</t>
  </si>
  <si>
    <t>PAULINA ROSA PROFESSORA</t>
  </si>
  <si>
    <t>PAULO ARAUJO NOVAES DOUTOR</t>
  </si>
  <si>
    <t>PAULO CAMILO DE CAMARGO</t>
  </si>
  <si>
    <t>PAULO CESAR CARNIEL GIOVANNETTI PROFESSOR</t>
  </si>
  <si>
    <t>PAULO CHAGAS NOGUEIRA ENGENHEIRO</t>
  </si>
  <si>
    <t>PAULO DE ALMEIDA NOGUEIRA DOUTOR</t>
  </si>
  <si>
    <t>PAULO DE ARRUDA PENTEADO PROFESSOR</t>
  </si>
  <si>
    <t>PAULO DE BARROS FERRAZ PROFESSOR</t>
  </si>
  <si>
    <t>PAULO DE CASTRO FERREIRA JUNIOR JORNALISTA</t>
  </si>
  <si>
    <t>PAULO DELICIO</t>
  </si>
  <si>
    <t>PAULO EDUARDO OLINTHO REHDER JORNALISTA</t>
  </si>
  <si>
    <t>PAULO FERRARI MASSARO PROFESSOR</t>
  </si>
  <si>
    <t>PAULO FRANCISCO DE ASSIS PROFESSOR</t>
  </si>
  <si>
    <t>PAULO FREIRE EDUCADOR</t>
  </si>
  <si>
    <t>PAULO GRASSI BONILHA DOUTOR</t>
  </si>
  <si>
    <t>PAULO IDEVAR FERRAREZI SUPERVISOR</t>
  </si>
  <si>
    <t>PAULO JOSÉ VERRESCHI RIBEIRO</t>
  </si>
  <si>
    <t>PAULO KOBAYASHI</t>
  </si>
  <si>
    <t>PAULO KOBAYASHI PROFESSOR</t>
  </si>
  <si>
    <t>PAULO LAURO DOUTOR</t>
  </si>
  <si>
    <t>PAULO LUIZ DECOURT PROFESSOR</t>
  </si>
  <si>
    <t>PAULO LUIZ VALERIO</t>
  </si>
  <si>
    <t>PAULO MANGABEIRA ALBERNAZ PROFESSOR DOUTOR</t>
  </si>
  <si>
    <t>PAULO MENDES SILVA</t>
  </si>
  <si>
    <t>PAULO MONTE SERRAT PROFESSOR</t>
  </si>
  <si>
    <t>PAULO NOGUEIRA PROFESSOR</t>
  </si>
  <si>
    <t>PAULO NOVAES DE CARVALHO PROFESSOR</t>
  </si>
  <si>
    <t>PAULO ROBERTO FAGGIONI PROFESSOR</t>
  </si>
  <si>
    <t>PAULO ROLIM LOUREIRO DOM</t>
  </si>
  <si>
    <t>PAULO ROLIM ROSA PROFESSOR</t>
  </si>
  <si>
    <t>PAULO SARASATE GOVERNADOR</t>
  </si>
  <si>
    <t>PAULO SILVA PROFESSOR</t>
  </si>
  <si>
    <t>PAULO SOARES DA SILVA</t>
  </si>
  <si>
    <t>PAULO TAPAJOS</t>
  </si>
  <si>
    <t>PAULO TUROLLA</t>
  </si>
  <si>
    <t>PAULO VI PAPA</t>
  </si>
  <si>
    <t>PAULO VIRGINIO</t>
  </si>
  <si>
    <t>PAULO VIRGINIO CUNHA</t>
  </si>
  <si>
    <t>PAULO ZILLO DOUTOR</t>
  </si>
  <si>
    <t>PEDOUTORA BRANCA</t>
  </si>
  <si>
    <t>PEDOUTORINA PIRES ZADOUTORA PROFESSORA</t>
  </si>
  <si>
    <t>PEDOUTORO ARBUES CORONEL</t>
  </si>
  <si>
    <t>PEDOUTORO AUGUSTO RANGEL FILHO PROFESSOR</t>
  </si>
  <si>
    <t>PEDOUTORO BARROS</t>
  </si>
  <si>
    <t>PEDOUTORO BENTO ALVES</t>
  </si>
  <si>
    <t>PEDOUTORO BRANDAO DOS REIS</t>
  </si>
  <si>
    <t>PEDOUTORO BRASIL BANDECCHI PROFESSOR</t>
  </si>
  <si>
    <t>PEDOUTORO CASEMIRO LEITE PROFESSOR</t>
  </si>
  <si>
    <t>PEDOUTORO COSTA DEPUTADO</t>
  </si>
  <si>
    <t>PEDOUTORO CREM FILHO PROFESSOR</t>
  </si>
  <si>
    <t>PEDOUTORO DE MELLO</t>
  </si>
  <si>
    <t>PEDOUTORO DIAS DE CAMPOS CORONEL</t>
  </si>
  <si>
    <t>PEDOUTORO FONSECA PROFESSOR</t>
  </si>
  <si>
    <t>PEDOUTORO GALRAO DO NASCIMENTO</t>
  </si>
  <si>
    <t>PEDOUTORO II</t>
  </si>
  <si>
    <t>PEDOUTORO JOSE NETO</t>
  </si>
  <si>
    <t>PEDOUTORO LELIS DE SOUZA PREFEITO</t>
  </si>
  <si>
    <t>PEDOUTORO MASCARENHAS DOUTOR</t>
  </si>
  <si>
    <t>PEDOUTORO MASCARI</t>
  </si>
  <si>
    <t>PEDOUTORO MAZZA PROFESSOR</t>
  </si>
  <si>
    <t>PEDOUTORO MORAES CAVALCANTI</t>
  </si>
  <si>
    <t>PEDOUTORO NUNES ROCHA PROFESSOR</t>
  </si>
  <si>
    <t>PEDOUTORO PEDOUTOROSA</t>
  </si>
  <si>
    <t>PEDOUTORO SALVETTI NETTO PROFESSOR</t>
  </si>
  <si>
    <t>PEDOUTORO TEIXEIRA DE QUEIROZ</t>
  </si>
  <si>
    <t>PEDOUTORO TORRES PROFESSOR</t>
  </si>
  <si>
    <t>PEDOUTORO VIRIATO PARIGOT DE SOUZA ENGENHEIRO</t>
  </si>
  <si>
    <t>PEDOUTORO VOSS PROFESSOR</t>
  </si>
  <si>
    <t>PEDOUTORO YOSHICHIKA IRIE</t>
  </si>
  <si>
    <t>PEIXOTO GOMIDE</t>
  </si>
  <si>
    <t>PERCIO GOMES GONZALES DOUTOR</t>
  </si>
  <si>
    <t>PEREIRA BARRETO</t>
  </si>
  <si>
    <t>PEREIRA DE MATTOS DOUTOR</t>
  </si>
  <si>
    <t>PEREIRA INACIO COMENDADOR</t>
  </si>
  <si>
    <t>PERICLES GALVAO PROFESSOR</t>
  </si>
  <si>
    <t>PEROLA BYINGTON DONA</t>
  </si>
  <si>
    <t>PERY GUARANY BLACKMAN PROFESSOR</t>
  </si>
  <si>
    <t>PILAR GARCIA VIDAL DONA</t>
  </si>
  <si>
    <t>PIMENTAS VII</t>
  </si>
  <si>
    <t>PIO ANTUNES DE FIGUEIREDO DOUTOR</t>
  </si>
  <si>
    <t>PIO X</t>
  </si>
  <si>
    <t>PLACIDIO BRAGA NOGUEIRA PROFESSOR</t>
  </si>
  <si>
    <t>PLINIO BARRETO</t>
  </si>
  <si>
    <t>PLINIO DAMASCO PENNA PROFESSOR</t>
  </si>
  <si>
    <t>PLINIO FERRAZ</t>
  </si>
  <si>
    <t>PLINIO GONCALVES DE OLIVEIRA SANTOS</t>
  </si>
  <si>
    <t>PLINIO PAULO BRAGA PROFESSOR</t>
  </si>
  <si>
    <t>PONTES GESTAL CORONEL</t>
  </si>
  <si>
    <t>PORCINO RODOUTORIGUES PROFESSOR</t>
  </si>
  <si>
    <t>PORFIRIO PIMENTEL</t>
  </si>
  <si>
    <t>PORPHYRIO DA PAZ GENERAL</t>
  </si>
  <si>
    <t>PORTO PRIMAVERA</t>
  </si>
  <si>
    <t>PORTO SEGURO VISCONDE DE</t>
  </si>
  <si>
    <t>PRADO MAJOR</t>
  </si>
  <si>
    <t>PRESCILIANO PINTO DE OLIVEIRA DOUTOR</t>
  </si>
  <si>
    <t>PRISCILA DE FATIMA PINTO PROFESSORA</t>
  </si>
  <si>
    <t>PRISCILA FERNANDES DA ROCHA</t>
  </si>
  <si>
    <t>PROCOPIO FERREIRA</t>
  </si>
  <si>
    <t>PROJETO LAGOA SAO PAULO</t>
  </si>
  <si>
    <t>PRUDENTE DOUTOR</t>
  </si>
  <si>
    <t>QUEIROZ CORONEL</t>
  </si>
  <si>
    <t>QUINZE DE OUTUBRO</t>
  </si>
  <si>
    <t>RAFAEL MAURO DOUTOR</t>
  </si>
  <si>
    <t>RAFAEL ORSI FILHO PROFESSOR</t>
  </si>
  <si>
    <t>RAGE ANDERAOS PROFESSOR</t>
  </si>
  <si>
    <t>RAIMUNDO SERAFIM DE LIMA INSPETOR</t>
  </si>
  <si>
    <t>RANGEL PESTANA</t>
  </si>
  <si>
    <t>RAPOSO TAVARES</t>
  </si>
  <si>
    <t>RAUL ANTONIO FRAGOSO PROFESSOR</t>
  </si>
  <si>
    <t>RAUL BRASIL PROFESSOR</t>
  </si>
  <si>
    <t>RAUL CARDOSO DE ALMEIDA PROFESSOR</t>
  </si>
  <si>
    <t>RAUL CORTEZ - RAUL CRISTIANO MACHADO CORTEZ</t>
  </si>
  <si>
    <t>RAUL FERNANDES CHANCORONELER</t>
  </si>
  <si>
    <t>RAUL HUMAITA VILLA NOVA CORONEL</t>
  </si>
  <si>
    <t>RAUL PILLA DEPUTADO</t>
  </si>
  <si>
    <t>RECREIO SAO JORGE II</t>
  </si>
  <si>
    <t>REGINA BARTELEGA DA CUNHA M JUNQUEIRA ORTIZ MONTEIRO</t>
  </si>
  <si>
    <t>REGINA DIAS ANTUNES DA SILVA PROFESSORA</t>
  </si>
  <si>
    <t>REGINA POMPEIA PINTO PROFESSORA</t>
  </si>
  <si>
    <t>REGINA VALARINI VIEIRA PROFESSORA</t>
  </si>
  <si>
    <t>REINALDO RIBEIRO DA SILVA DOUTOR</t>
  </si>
  <si>
    <t>RENATO BRAGA PROFESSOR</t>
  </si>
  <si>
    <t>RENATO DA ROCHA MIRANDA</t>
  </si>
  <si>
    <t>RENATO DE ARRUDA PENTEADO PROFESSOR</t>
  </si>
  <si>
    <t>RENATO DE AZEVEDO REZENDE</t>
  </si>
  <si>
    <t>RENATO SENECA DE SA FLEURY PROFESSOR</t>
  </si>
  <si>
    <t>RENER CARAM PROFESSOR</t>
  </si>
  <si>
    <t>REPUBLICA ARGENTINA</t>
  </si>
  <si>
    <t>REPUBLICA DA GUATEMALA</t>
  </si>
  <si>
    <t>REPUBLICA DA VENEZUELA II</t>
  </si>
  <si>
    <t>REPUBLICA DO EQUADOR</t>
  </si>
  <si>
    <t>REPUBLICA DO PARAGUAY</t>
  </si>
  <si>
    <t>REPUBLICA DO SURINAME</t>
  </si>
  <si>
    <t>RESIDENCIAL BORDON</t>
  </si>
  <si>
    <t>REYNALDO KUNTZ BUSCH DOUTOR</t>
  </si>
  <si>
    <t>RIBEIRINHOS</t>
  </si>
  <si>
    <t>RICARDO CAMPOLIM DE ALMEIDA NETO</t>
  </si>
  <si>
    <t>RICARDO PERUZZO PROFESSOR</t>
  </si>
  <si>
    <t>RIO BRANCO BARAO DO</t>
  </si>
  <si>
    <t>RIOLANDO CANNO PROFESSOR</t>
  </si>
  <si>
    <t>RISOLETA LOPES ARANHA PROFESSORA</t>
  </si>
  <si>
    <t>ROBERT KENNEDY SENADOR</t>
  </si>
  <si>
    <t>ROBERTO ANTONIALLI</t>
  </si>
  <si>
    <t>ROBERTO GARCIA LOSZ PROFESSOR</t>
  </si>
  <si>
    <t>ROBERTO HIPOLITO DA COSTA BRIGADEIRO DO AR</t>
  </si>
  <si>
    <t>ROBERTO MARINHO JORNALISTA</t>
  </si>
  <si>
    <t>ROBERTO PASCHOALICK PROFESSOR</t>
  </si>
  <si>
    <t>ROBERTO RODOUTORIGUES DE AZEVEDO PASTOR</t>
  </si>
  <si>
    <t>ROBERTO SCARABUCI PROFESSOR</t>
  </si>
  <si>
    <t>ROBERTO VELTRE PROFESSOR</t>
  </si>
  <si>
    <t>ROCCA DORDALL</t>
  </si>
  <si>
    <t>RODOLFO JOSE DA COSTA E SILVA</t>
  </si>
  <si>
    <t>RODOLFO MIRANDA SENADOR</t>
  </si>
  <si>
    <t>ROGERIO LACAZ PROFESSOR</t>
  </si>
  <si>
    <t>ROGERIO LAZARO TOCCHETON PROFESSOR</t>
  </si>
  <si>
    <t>ROMEU DE CAMPOS VERGAL DEP</t>
  </si>
  <si>
    <t>ROMEU MONTORO</t>
  </si>
  <si>
    <t>ROMUALDO MONTEIRO DE BARROS PROFESSOR</t>
  </si>
  <si>
    <t>ROMULO PERO PROFESSOR</t>
  </si>
  <si>
    <t>RONDON MARECHAL</t>
  </si>
  <si>
    <t>ROQUE CONCEICAO MARTINS PROFESSOR</t>
  </si>
  <si>
    <t>ROQUE CORONELESTINO PIRES</t>
  </si>
  <si>
    <t>ROQUE THEOPHILO</t>
  </si>
  <si>
    <t>ROSA BONFIGLIOLI</t>
  </si>
  <si>
    <t>ROSA FRANCISCA MANO</t>
  </si>
  <si>
    <t>ROSA MARIA DE SOUZA PROFESSORA</t>
  </si>
  <si>
    <t>ROSA SALLES LEITE PENTEADO PROFESSORA</t>
  </si>
  <si>
    <t>ROSARIA ISOLINA DE MORAES DONA</t>
  </si>
  <si>
    <t>ROSARIA JANUZZI PROFESSORA</t>
  </si>
  <si>
    <t>ROSEMARY DE MELLO MOREIRA PEREIRA PROFESSORA</t>
  </si>
  <si>
    <t>RUBEM CARLOS LUDWIG GENERAL</t>
  </si>
  <si>
    <t>RUBENS DE OLIVEIRA CAMARGO ESCOLA ESTADUAL</t>
  </si>
  <si>
    <t>RUBENS FERREIRA MARTINS</t>
  </si>
  <si>
    <t>RUBENS OSCAR GUELLI PROFESSOR</t>
  </si>
  <si>
    <t>RUBENS PIETRAROIA</t>
  </si>
  <si>
    <t>RUBENS ZAMITH PROFESSOR</t>
  </si>
  <si>
    <t>RUDGE RAMOS</t>
  </si>
  <si>
    <t>RUI BLOEM</t>
  </si>
  <si>
    <t>RUI RODOUTORIGUES DORIA DOUTOR</t>
  </si>
  <si>
    <t>RUTH DALVA FERRAZ FARAO PROFESSORA</t>
  </si>
  <si>
    <t>RUTH RAMOS CAPPI PROFESSORA</t>
  </si>
  <si>
    <t>RUTH SA PROFESSORA</t>
  </si>
  <si>
    <t>RUY DE MELLO JUNQUEIRA</t>
  </si>
  <si>
    <t>RUY RODOUTORIGUEZ</t>
  </si>
  <si>
    <t>RYOITI YASSUDA</t>
  </si>
  <si>
    <t>SABOIA DE MEDEIROS PADOUTORE EE</t>
  </si>
  <si>
    <t>SADAMITA IVASSAKI</t>
  </si>
  <si>
    <t>SALATHIEL VAZ DE TOLEDO PROFESSOR</t>
  </si>
  <si>
    <t>SALLES JUNIOR DOUTOR</t>
  </si>
  <si>
    <t>SALOMAO JORGE DEPUTADO</t>
  </si>
  <si>
    <t>SALUSTIANO LEMOS</t>
  </si>
  <si>
    <t>SALVADOR DE LEONE</t>
  </si>
  <si>
    <t>SALVADOR MORENO MUNHOZ</t>
  </si>
  <si>
    <t>SALVADOR MOYA</t>
  </si>
  <si>
    <t>SALVADOR RAMOS DE MOURA PROFESSOR</t>
  </si>
  <si>
    <t>SALVADOR ROCCO PROFESSOR</t>
  </si>
  <si>
    <t>SAMUEL DE CASTRO NEVES DOUTOR</t>
  </si>
  <si>
    <t>SAMUEL KLABIN</t>
  </si>
  <si>
    <t>SANDOUTORA APARECIDA DE ARAUJO PROFESSORA</t>
  </si>
  <si>
    <t>SANDOUTORA REGINA PIRES PROFESSORA</t>
  </si>
  <si>
    <t>SANSARA SINGH FILHO PROFESSOR</t>
  </si>
  <si>
    <t>SANTA DALMOLIN DEMARCHI</t>
  </si>
  <si>
    <t>SANTA OLIMPIA</t>
  </si>
  <si>
    <t>SANTA RITA DE CASSIA</t>
  </si>
  <si>
    <t>SANTO DIAS DA SILVA</t>
  </si>
  <si>
    <t>SAO FRANCISCO DE ASSIS</t>
  </si>
  <si>
    <t>SAO JUDAS TADEU</t>
  </si>
  <si>
    <t>SAO LAURINDO VISCONDE</t>
  </si>
  <si>
    <t>SAO LEOPOLDO VISCONDE DE</t>
  </si>
  <si>
    <t>SAO PAULO</t>
  </si>
  <si>
    <t>SAO PAULO DA CRUZ</t>
  </si>
  <si>
    <t>SAO VICENTE DE PAULO</t>
  </si>
  <si>
    <t>SARA SANCHES RUSSO PROFESSORA</t>
  </si>
  <si>
    <t>SARAH ARNOLDI BARBOSA PROFESSORA</t>
  </si>
  <si>
    <t>SATURNINO ANTONIO ROSA</t>
  </si>
  <si>
    <t>SATURNINO LEON ARROYO</t>
  </si>
  <si>
    <t>SATURNINO PEREIRA PROFESSOR</t>
  </si>
  <si>
    <t>SAVINO CAMPIGLI</t>
  </si>
  <si>
    <t>SEBASTIANA COSTA BITTENCOURT PROFESSORA</t>
  </si>
  <si>
    <t>SEBASTIANA MUNIZ PAIVA</t>
  </si>
  <si>
    <t>SEBASTIANA PAIE RODELLA PROFESSORA</t>
  </si>
  <si>
    <t>SEBASTIAO ALMEIDA OLIVEIRA</t>
  </si>
  <si>
    <t>SEBASTIAO DE OLIVEIRA ROCHA PROFESSOR</t>
  </si>
  <si>
    <t>SEBASTIAO DE SOUZA BUENO PROFESSOR</t>
  </si>
  <si>
    <t>SEBASTIAO FARIA ZIMBRES PROFESSOR</t>
  </si>
  <si>
    <t>SEBASTIAO FERNANDES PALMA PROFESSOR</t>
  </si>
  <si>
    <t>SEBASTIAO FERRAZ DE CAMPOS PROFESSOR</t>
  </si>
  <si>
    <t>SEBASTIAO GOMES</t>
  </si>
  <si>
    <t>SEBASTIAO PEREIRA VIDAL</t>
  </si>
  <si>
    <t>SEBASTIAO PINTO PROFESSOR</t>
  </si>
  <si>
    <t>SEBASTIAO RAMOS NOGUEIRA PROFESSOR</t>
  </si>
  <si>
    <t>SEBASTIAO TEIXEIRA PINTO PROFESSOR</t>
  </si>
  <si>
    <t>SEBASTIAO VILLACA PROFESSOR</t>
  </si>
  <si>
    <t>SELMA MARIA MARTINS CUNHA PROFESSORA</t>
  </si>
  <si>
    <t>SEMIRAMIS TURELLI AZEVEDO PROFESSORA</t>
  </si>
  <si>
    <t>SERGIO LECA TEIXEIRA PROFESSOR</t>
  </si>
  <si>
    <t>SERGIO MILLIET DA COSTA E SILVA</t>
  </si>
  <si>
    <t>SERGIO MURILLO RADUAN PROFESSOR</t>
  </si>
  <si>
    <t>SERGIO VIEIRA DE MELLO DIPLOMATA</t>
  </si>
  <si>
    <t>SERRA AZUL</t>
  </si>
  <si>
    <t>SEVERINO MOREIRA BARBOSA</t>
  </si>
  <si>
    <t>SEVERINO REINO</t>
  </si>
  <si>
    <t>SHIGUETOSHI YOSHIHARA</t>
  </si>
  <si>
    <t>SHIRLEY CAMARGO VON ZUBEN PROFESSORA</t>
  </si>
  <si>
    <t>SILVA PRADO DEPUTADO</t>
  </si>
  <si>
    <t>SILVANIA APARECIDA SANTOS PROFESSORA</t>
  </si>
  <si>
    <t>SILVERIO DA CUNHA LACERDA</t>
  </si>
  <si>
    <t>SILVESTRE DE LIMA CORONEL</t>
  </si>
  <si>
    <t>SILVIA APARECIDA BUENO ORTOLAN</t>
  </si>
  <si>
    <t>SILVIA GAMA BALABEN PROFESSORA</t>
  </si>
  <si>
    <t>SILVINO JOSE DE OLIVEIRA PROFESSOR</t>
  </si>
  <si>
    <t>SILVIO DE ALMEIDA</t>
  </si>
  <si>
    <t>SILVIO DE ALMEIDA PROFESSOR</t>
  </si>
  <si>
    <t>SILVIO JOSE SECCO PROFESSOR</t>
  </si>
  <si>
    <t>SILVIO MIOTTO</t>
  </si>
  <si>
    <t>SIMAO DA SILVA</t>
  </si>
  <si>
    <t>SIMPLICIANO CAMPOLIM DE ALMEIDA</t>
  </si>
  <si>
    <t>SINESIA MARTINI PROFESSORA</t>
  </si>
  <si>
    <t>SINHARINHA CAMARINHA</t>
  </si>
  <si>
    <t>SÓCRATES BRASILEIRO SAMPAIO DE SOUZA VIEIRA DE OLIVEIRA</t>
  </si>
  <si>
    <t>SOLANO TRINDADE</t>
  </si>
  <si>
    <t>SONIA APARECIDA BATAGLIA CARDOSO PROFESSORA</t>
  </si>
  <si>
    <t>SONIA APARECIDA MAXIMIANO BUENO PROFESSORA</t>
  </si>
  <si>
    <t>SONIA MARIA ALEXANDOUTORE PEREIRA PROFESSORA</t>
  </si>
  <si>
    <t>SONIA MARIA MASCHIO BAPTISTA PROFESSORA</t>
  </si>
  <si>
    <t>SOPHIA GABRIEL DE OLIVEIRA PROFESSORA</t>
  </si>
  <si>
    <t>SOPHIA MARIA JANUARIA AMARAL</t>
  </si>
  <si>
    <t>STEFAN ZWEIG</t>
  </si>
  <si>
    <t>STELIO MACHADO LOUREIRO PROFESSOR</t>
  </si>
  <si>
    <t>SUD MENNUCCI</t>
  </si>
  <si>
    <t>SUDARIO FERREIRA</t>
  </si>
  <si>
    <t>SUELI APARECIDA FIGUEIRA DOS SANTOS PROFESSORA</t>
  </si>
  <si>
    <t>SUELI DA SILVEIRA MARIN BATISTA PROFESSORA</t>
  </si>
  <si>
    <t>SUELI OLIVEIRA SILVA MARTINS PROFESSORA</t>
  </si>
  <si>
    <t>SUELI TEREZINHA DANHONE PROFESSORA</t>
  </si>
  <si>
    <t>SUELY MARIA CACAO AMBIEL BATISTA PROFESSORA</t>
  </si>
  <si>
    <t>SUETONIO BITTENCOURT JUNIOR PROFESSOR</t>
  </si>
  <si>
    <t>SUMIE IWATA PROFESSORA</t>
  </si>
  <si>
    <t>SUZANA RIBEIRO SANDOVAL PROFESSORA</t>
  </si>
  <si>
    <t>SYLAS BALTAZAR DE ARAUJO PROFESSOR</t>
  </si>
  <si>
    <t>SYLVIA MAFRA MACHADO PROFESSORA</t>
  </si>
  <si>
    <t>SYLVIA NOEMIA DE ALBUQUERQUE MARTINS PROFESSORA</t>
  </si>
  <si>
    <t>SYLVIA RAMOS ESQUIVEL</t>
  </si>
  <si>
    <t>SYLVIA RIBEIRO DE CARVALHO PROFESSORA</t>
  </si>
  <si>
    <t>SYLVIO DE GIULLI</t>
  </si>
  <si>
    <t>SYLVIO TORQUATO JUNQUEIRA</t>
  </si>
  <si>
    <t>TACITO ZANCHETTA PREFEITO</t>
  </si>
  <si>
    <t>TADAO SAKAI VEREADOR</t>
  </si>
  <si>
    <t>TAKAKO SUZUKI PROFESSORA</t>
  </si>
  <si>
    <t>TANCREDO DO AMARAL</t>
  </si>
  <si>
    <t>TANNEL ABBUD COMENDADOR</t>
  </si>
  <si>
    <t>TARQUINIO COBRA OLYNTHO</t>
  </si>
  <si>
    <t>TELEMACO PAIOLI MELGES DOUTOR</t>
  </si>
  <si>
    <t>TEOFILA PINTO DE CAMARGO PROFESSORA</t>
  </si>
  <si>
    <t>TEOFILO ELIAS PROFESSOR</t>
  </si>
  <si>
    <t>TEOFILO GONZAGA DA SANTA CRUZ</t>
  </si>
  <si>
    <t>TEOFILO SIQUEIRA</t>
  </si>
  <si>
    <t>TEOTONIO ALVES PEREIRA</t>
  </si>
  <si>
    <t>TERCIO MORAES PEREIRA REV</t>
  </si>
  <si>
    <t>TEREZA DELTA</t>
  </si>
  <si>
    <t>TEREZA VALVERDE CARDOSO TIRAPELE PROFESSORA</t>
  </si>
  <si>
    <t>TEREZINHA LOT ZIN TELECO PROFESSORA</t>
  </si>
  <si>
    <t>TEREZINHA MARIANO MAGNANI PROFESSORA</t>
  </si>
  <si>
    <t>TEREZINHA PALONE DA SILVA DOMINGUES PROFESSORA</t>
  </si>
  <si>
    <t>THEODORA DE CAMARGO AYRES PROFESSORA</t>
  </si>
  <si>
    <t>THEODORO DE MORAES PROFESSOR</t>
  </si>
  <si>
    <t>THEREZA SILVEIRA DE ALMEIDA PROFESSORA</t>
  </si>
  <si>
    <t>THEREZINHA APPARECIDA VILLANI DE CAMARGO PROFESSORA</t>
  </si>
  <si>
    <t>THEREZINHA CLOSA ELEUTERIO PROFESSORA</t>
  </si>
  <si>
    <t>THEREZINHA RODOUTORIGUES PROFESSORA</t>
  </si>
  <si>
    <t>THEREZINHA SACCOMANO PASSARO PROFESSORA</t>
  </si>
  <si>
    <t>THOMAZIA MONTORO</t>
  </si>
  <si>
    <t>TIBURCIO ESTEVAM DE SIQUEIRA</t>
  </si>
  <si>
    <t>TOME TEIXEIRA</t>
  </si>
  <si>
    <t>TOMIE OHTAKE</t>
  </si>
  <si>
    <t>TONICO BARAO</t>
  </si>
  <si>
    <t>TOSHIMARO KACUTA COMENDADOR</t>
  </si>
  <si>
    <t>TOUFIC JOULIAN</t>
  </si>
  <si>
    <t>TRISTAO DE ATHAYDE</t>
  </si>
  <si>
    <t>TSUYA OHNO KIMURA PROFESSORA</t>
  </si>
  <si>
    <t>TUFI MADI</t>
  </si>
  <si>
    <t>TULLIO ESPINDOLA DE CASTRO PROFESSOR</t>
  </si>
  <si>
    <t>TXERU BA ' E KUA - I</t>
  </si>
  <si>
    <t>UACURY RIBEIRO DE ASSIS BASTOS PROFESSOR</t>
  </si>
  <si>
    <t>UBALDO COSTA LEITE DOUTOR</t>
  </si>
  <si>
    <t>ULISSES DE OLIVEIRA VALENTE PROFESSOR</t>
  </si>
  <si>
    <t>ULISSES VICTOR GERVASIO PROFESSOR</t>
  </si>
  <si>
    <t>URBANO ALVES DE SOUZA PEREIRA ENGENHEIRO</t>
  </si>
  <si>
    <t>URBANO DE OLIVEIRA PINTO REV</t>
  </si>
  <si>
    <t>URIAS BRAGA COSTA PROFESSOR</t>
  </si>
  <si>
    <t>URUBUPUNGA</t>
  </si>
  <si>
    <t>USHISUKE MIADAIRA</t>
  </si>
  <si>
    <t>UZENIR COELHO ZEITUNE PROFESSORA</t>
  </si>
  <si>
    <t>VALDERICE THEREZINHA DA MOTTA CAMPOS MARCHINI PROFESSORA</t>
  </si>
  <si>
    <t>VALDIR FERNANDES PINTO PROFESSOR</t>
  </si>
  <si>
    <t>VALDIVINO DE CASTRO PEREIRA</t>
  </si>
  <si>
    <t>VALDOMIRO SILVEIRA</t>
  </si>
  <si>
    <t>VALENCIO SOARES RODOUTORIGUES</t>
  </si>
  <si>
    <t>VALENTIM AMARAL DEPUTADO</t>
  </si>
  <si>
    <t>VALENTIM GENTIL</t>
  </si>
  <si>
    <t>VALENTIN GONZALEZ ALONSO PADOUTORE</t>
  </si>
  <si>
    <t>VALÉRIA ELIANE MINGUILI PROFESSORA</t>
  </si>
  <si>
    <t>VALOIS SCORTECCI</t>
  </si>
  <si>
    <t>VANIOLE DIONYSIO MARQUES PAVAN PROFESSORA</t>
  </si>
  <si>
    <t>VANIR FERRERO MORAES PROFESSORA</t>
  </si>
  <si>
    <t>VENERANDA MARTINS SIQUEIRA DONA</t>
  </si>
  <si>
    <t>VENERANDO NALINI MONSENHOR</t>
  </si>
  <si>
    <t>VERA ATHAYDE PEREIRA PROFESSORA</t>
  </si>
  <si>
    <t>VERA BRAGA FRANCO GIACOMINI PROFESSORA</t>
  </si>
  <si>
    <t>VERA CAMPAGNANI PROFESSORA</t>
  </si>
  <si>
    <t>VERA LUCIA COSMO LUCENA PROFESSORA</t>
  </si>
  <si>
    <t>VERA LUCIA TORRES RODOUTORIGUES AFFONSO PROFESSORA</t>
  </si>
  <si>
    <t>VEREADOR CARLOS ROBERTO MARQUES</t>
  </si>
  <si>
    <t>VEREADOR JOSÉ VELLONI</t>
  </si>
  <si>
    <t>VERGUEIRO SENADOR</t>
  </si>
  <si>
    <t>VICENTE CASALE PADOVANI PROFESSOR</t>
  </si>
  <si>
    <t>VICENTE DE CARVALHO</t>
  </si>
  <si>
    <t>VICENTE DE PAULA ALMEIDA</t>
  </si>
  <si>
    <t>VICENTE FELICIO PRIMO</t>
  </si>
  <si>
    <t>VICENTE FERREIRA DOS SANTOS PROFESSOR</t>
  </si>
  <si>
    <t>VICENTE LEPORACE</t>
  </si>
  <si>
    <t>VICENTE MELRO</t>
  </si>
  <si>
    <t>VICENTE PAULO ZANCHETTA PROFESSOR</t>
  </si>
  <si>
    <t>VICENTE PEIXOTO PROFESSOR</t>
  </si>
  <si>
    <t>VICENTE RAO PROFESSOR</t>
  </si>
  <si>
    <t>VICENTE TEODORO DE SOUZA PROFESSOR</t>
  </si>
  <si>
    <t>VICENTE THEMUDO LESSA PROFESSOR</t>
  </si>
  <si>
    <t>VICTOR BRITTO BASTOS PROFESSOR</t>
  </si>
  <si>
    <t>VICTOR CIVITA</t>
  </si>
  <si>
    <t>VICTOR GERALDO SIMONSEN</t>
  </si>
  <si>
    <t>VICTOR OLIVA PROFESSOR</t>
  </si>
  <si>
    <t>VILA ARIZONA I</t>
  </si>
  <si>
    <t>VILA BELA</t>
  </si>
  <si>
    <t>VILA ERCILIA ALGARVE</t>
  </si>
  <si>
    <t>VILA SAO JOAQUIM II</t>
  </si>
  <si>
    <t>VILA VITÓRIA</t>
  </si>
  <si>
    <t>VILMA CATHARINA MOSCA LEONE PROFESSORA</t>
  </si>
  <si>
    <t>VINICIUS DE MORAES</t>
  </si>
  <si>
    <t>VIRGILIA RODOUTORIGUES ALVES DE CARVALHO PINTO</t>
  </si>
  <si>
    <t>VIRGILIO ANTUNES PROFESSOR</t>
  </si>
  <si>
    <t>VIRGILIO CAPOANI</t>
  </si>
  <si>
    <t>VIRGILIO GARCIA CAPITAO</t>
  </si>
  <si>
    <t>VIRGILIO MARCONDES DE CASTRO PROFESSOR</t>
  </si>
  <si>
    <t>VISCONDE DE INHAUMA ALMIRANTE</t>
  </si>
  <si>
    <t>VITALINO BERNINI PADOUTORE PROFESSOR</t>
  </si>
  <si>
    <t>VITOR MEIRELLES</t>
  </si>
  <si>
    <t>VITORINO PEREIRA PROFESSOR</t>
  </si>
  <si>
    <t>VITORIO JOSE ANTONIO ZAMARION PROFESSOR</t>
  </si>
  <si>
    <t>VITORIO TOGNI CAPITAO</t>
  </si>
  <si>
    <t>VITU GIORGI DONA</t>
  </si>
  <si>
    <t>VLADIMIR HERZOG JORNALISTA</t>
  </si>
  <si>
    <t>VOLUNTARIOS DE 32</t>
  </si>
  <si>
    <t>WADIH JORGE MALUF</t>
  </si>
  <si>
    <t>WALDEMAR DA SILVA RIGOTTO PROFESSOR</t>
  </si>
  <si>
    <t>WALDEMAR DE FREITAS ROSA PROFESSOR</t>
  </si>
  <si>
    <t>WALDEMAR MONIZ DA ROCHA BARROS DOUTOR</t>
  </si>
  <si>
    <t>WALDEMAR QUEIROZ PROFESSOR</t>
  </si>
  <si>
    <t>WALDEMAR RODOUTORIGUES DA SILVA PASTOR</t>
  </si>
  <si>
    <t>WALDEMAR THOMAZINE</t>
  </si>
  <si>
    <t>WALDOMIRO POMPEO PREFEITO</t>
  </si>
  <si>
    <t>WALDOMIRO SAMPAIO DE SOUZA PREFEITO</t>
  </si>
  <si>
    <t>WALKIR VERGANI</t>
  </si>
  <si>
    <t>WALTER CARDOSO GALATI PROFESSOR</t>
  </si>
  <si>
    <t>WALTER RIBAS DE ANDOUTORADE PROFESSOR EE</t>
  </si>
  <si>
    <t>WALTHER WEISZFLOG</t>
  </si>
  <si>
    <t>WANDA COSTA DAHER PROFESSORA</t>
  </si>
  <si>
    <t>WANDA FELIX DE ANDOUTORADE PROFESSORA</t>
  </si>
  <si>
    <t>WANDA HELENA TOPPAN NOGUEIRA PROFESSORA</t>
  </si>
  <si>
    <t>WANDER TAFFO MUSICO</t>
  </si>
  <si>
    <t>WANDYCK FREITAS JORNALISTA</t>
  </si>
  <si>
    <t>WASHINGTON LUIZ DOUTOR</t>
  </si>
  <si>
    <t>WILLIAM SILVA PROFESSOR</t>
  </si>
  <si>
    <t>WILLIAN AMIN DOUTOR</t>
  </si>
  <si>
    <t>WILLIAN RODOUTORIGUES REBUA PROFESSOR</t>
  </si>
  <si>
    <t>WILMAR SOARES DA SILVA</t>
  </si>
  <si>
    <t>WILQUEM MANOEL NEVES DOUTOR</t>
  </si>
  <si>
    <t>WILSON BRANDAO TOFFANO PROFESSOR</t>
  </si>
  <si>
    <t>WILSON CAMARGO PROFESSOR</t>
  </si>
  <si>
    <t>WILSON PIRES CESAR PROFESSOR</t>
  </si>
  <si>
    <t>WILSON PRESTES MIRAMONTES PROFESSOR</t>
  </si>
  <si>
    <t>WILSON RACHID</t>
  </si>
  <si>
    <t>WILSON RAMOS BRANDAO PROFESSOR</t>
  </si>
  <si>
    <t>WILSON ROBERTO SIMONINI PROFESSOR</t>
  </si>
  <si>
    <t>WINSTON CHURCHILL</t>
  </si>
  <si>
    <t>YASUO SASAKI</t>
  </si>
  <si>
    <t>YERVANT KISSAJIKIAN</t>
  </si>
  <si>
    <t>YOLANDA CONTE PROFESSORA</t>
  </si>
  <si>
    <t>YOLANDA SALLES CABIANCA PROFESSORA</t>
  </si>
  <si>
    <t>YVETE GABRIEL ATIQUE PROFESSORA</t>
  </si>
  <si>
    <t>YVONE FRUTUOSO PRODOSSIMO PROFESSORA</t>
  </si>
  <si>
    <t>ZELIA DE LOURDES ZACCARELLI LOPES PROFESSORA</t>
  </si>
  <si>
    <t>ZELIA GATTAI AMADO</t>
  </si>
  <si>
    <t>ZENAIDE VILALVA DE ARAUJO PROFESSORA</t>
  </si>
  <si>
    <t>ZENON CLEANTES DE MOURA PROFESSOR</t>
  </si>
  <si>
    <t>ZILDA COMEGNO MONTI PROFESSORA</t>
  </si>
  <si>
    <t>ZIPORA RUBINSTEIN PROFESSORA</t>
  </si>
  <si>
    <t>ZULMIRA CAVALHEIRO FAUSTINO DONA</t>
  </si>
  <si>
    <t>ZULMIRA DE ALMEIDA LAMBERT PROFESSORA</t>
  </si>
  <si>
    <t>ZULMIRA DE OLIVEIRA PROFESSORA</t>
  </si>
  <si>
    <t>Plano de Ação da Unidade Escolar</t>
  </si>
  <si>
    <t>Dados da Escola</t>
  </si>
  <si>
    <t>Missão</t>
  </si>
  <si>
    <t>DIRETORIA</t>
  </si>
  <si>
    <t>?</t>
  </si>
  <si>
    <t>FUNÇÕES</t>
  </si>
  <si>
    <t>ANO</t>
  </si>
  <si>
    <t>ADAMANTINA</t>
  </si>
  <si>
    <t xml:space="preserve">Unidade </t>
  </si>
  <si>
    <t>Garantir o acesso, a permanência e a aprendizagem dos estudantes com excelência, de modo a contribuir para o desenvolvimento dos Projetos de Vida dos educandos, bem como de todas as suas dimensões (cognitiva, física, socioemocional e cultural) e a conclusão de todas as etapas de ensino na idade certa.</t>
  </si>
  <si>
    <t>DIRETOR(A) DE ESCOLA/ESCOLAR</t>
  </si>
  <si>
    <t>AMERICANA</t>
  </si>
  <si>
    <t>VICE-DIRETOR(A) ESCOLAR</t>
  </si>
  <si>
    <t>ANDRADINA</t>
  </si>
  <si>
    <t>CGPG</t>
  </si>
  <si>
    <t>APIAI</t>
  </si>
  <si>
    <t>Data da última Atualização</t>
  </si>
  <si>
    <t>CGPAC - LNG</t>
  </si>
  <si>
    <t>ARACATUBA</t>
  </si>
  <si>
    <t xml:space="preserve">Diretoria de Ensino </t>
  </si>
  <si>
    <t>CGPAC - CN+MAT</t>
  </si>
  <si>
    <t>ARARAQUARA</t>
  </si>
  <si>
    <t>Ano de implantação do PEI</t>
  </si>
  <si>
    <t xml:space="preserve">Etapas de Atendimento </t>
  </si>
  <si>
    <t>CGPAC - CHS</t>
  </si>
  <si>
    <t>ASSIS</t>
  </si>
  <si>
    <t>PROFESSOR(A)</t>
  </si>
  <si>
    <t>AVARE</t>
  </si>
  <si>
    <t xml:space="preserve">Equipe Escolar  </t>
  </si>
  <si>
    <t>PROFESSOR(A) - Regente</t>
  </si>
  <si>
    <t>BARRETOS</t>
  </si>
  <si>
    <t>Nome</t>
  </si>
  <si>
    <t>Função</t>
  </si>
  <si>
    <t>PROFESSOR(A) - Colaborativo</t>
  </si>
  <si>
    <t>BAURU</t>
  </si>
  <si>
    <t>Nome do Diretor</t>
  </si>
  <si>
    <t>PROFESSOR(A) - Interprete de Libras</t>
  </si>
  <si>
    <t>BIRIGUI</t>
  </si>
  <si>
    <t>Nome do Vice</t>
  </si>
  <si>
    <t>Visão de Futuro</t>
  </si>
  <si>
    <t>PROFESSOR(A) - PAAET</t>
  </si>
  <si>
    <t>BOTUCATU</t>
  </si>
  <si>
    <t>Nome do CGPG</t>
  </si>
  <si>
    <t xml:space="preserve">PROFESSOR(A) - Sala de leitura </t>
  </si>
  <si>
    <t>BRAGANCA PAULISTA</t>
  </si>
  <si>
    <t>Nome do CGPAC</t>
  </si>
  <si>
    <t>PROFESSOR(A) - Atendimento especializado</t>
  </si>
  <si>
    <t>CAIEIRAS</t>
  </si>
  <si>
    <t>PROFESSOR(A) - Auxiliar</t>
  </si>
  <si>
    <t>CAMPINAS LESTE</t>
  </si>
  <si>
    <t>MERENDEIRA</t>
  </si>
  <si>
    <t>SECRETARIA ESCOLAR</t>
  </si>
  <si>
    <t>CAMPINAS OESTE</t>
  </si>
  <si>
    <t>CAPIVARI</t>
  </si>
  <si>
    <t>QUADRO DE APOIO</t>
  </si>
  <si>
    <t>CARAGUATATUBA</t>
  </si>
  <si>
    <t>VIGILANTE</t>
  </si>
  <si>
    <t>CARAPICUIBA</t>
  </si>
  <si>
    <t>CATANDUVA</t>
  </si>
  <si>
    <t>CENTRO</t>
  </si>
  <si>
    <t>CENTRO OESTE</t>
  </si>
  <si>
    <t>CENTRO SUL</t>
  </si>
  <si>
    <t>DIADEMA</t>
  </si>
  <si>
    <t xml:space="preserve">Valores </t>
  </si>
  <si>
    <t>FERNANDOPOLIS</t>
  </si>
  <si>
    <t>FRANCA</t>
  </si>
  <si>
    <t>GUARATINGUETA</t>
  </si>
  <si>
    <t>GUARULHOS NORTE</t>
  </si>
  <si>
    <t>GUARULHOS SUL</t>
  </si>
  <si>
    <t>ITAPECERICA DA SERRA</t>
  </si>
  <si>
    <t>ITAPETININGA</t>
  </si>
  <si>
    <t>ITAPEVA</t>
  </si>
  <si>
    <t>ITAPEVI</t>
  </si>
  <si>
    <t>ITAQUAQUECETUBA</t>
  </si>
  <si>
    <t>ITARARE</t>
  </si>
  <si>
    <t>ITU</t>
  </si>
  <si>
    <t>JABOTICABAL</t>
  </si>
  <si>
    <t>JACAREI</t>
  </si>
  <si>
    <t>JALES</t>
  </si>
  <si>
    <t>JAU</t>
  </si>
  <si>
    <t>JOSE BONIFACIO</t>
  </si>
  <si>
    <t>JUNDIAI</t>
  </si>
  <si>
    <t>LESTE 1</t>
  </si>
  <si>
    <t>LESTE 2</t>
  </si>
  <si>
    <t>LESTE 3</t>
  </si>
  <si>
    <t>LESTE 4</t>
  </si>
  <si>
    <t>DIAGNÓSTICO</t>
  </si>
  <si>
    <t>LESTE 5</t>
  </si>
  <si>
    <t>LIMEIRA</t>
  </si>
  <si>
    <t>LINS</t>
  </si>
  <si>
    <t>MARILIA</t>
  </si>
  <si>
    <t>Análise dos indicadores descritos no BI Educação considerando os Princípios PEI</t>
  </si>
  <si>
    <t>MAUA</t>
  </si>
  <si>
    <t>MIRACATU</t>
  </si>
  <si>
    <t>MIRANTE DO PARANAPANEMA</t>
  </si>
  <si>
    <r>
      <rPr>
        <sz val="12"/>
        <color rgb="FF595959"/>
        <rFont val="Bree Serif"/>
      </rPr>
      <t xml:space="preserve"> Situada na região metropolitana de São Paulo, a </t>
    </r>
    <r>
      <rPr>
        <b/>
        <sz val="12"/>
        <color rgb="FF595959"/>
        <rFont val="Bree Serif"/>
      </rPr>
      <t>ESCOLA ESTADUAL DARCY RIBEIRO</t>
    </r>
    <r>
      <rPr>
        <sz val="12"/>
        <color rgb="FF595959"/>
        <rFont val="Bree Serif"/>
      </rPr>
      <t xml:space="preserve"> oferece 15 turmas ensino integral nas etapas de ensino Fundamental e Médio e é estigmatizada como ruim pela população. Em 2024, a escola  aderiu ao programa PEI e agora possui um quadro completo de professores dedicados integralmente e um currículo mais atrativo e diversificado. A comunidade atendida possui alta vulnerabilidade social e é conhecida como violenta e perigosa. A maioria dos pais estudaram até o ensino fundamental e trabalham em período integral em uma grande Universidade Estadual da região. Os principais indicadores escolares indicam que a escola encerrou o ano letivo de 2024:
- Com </t>
    </r>
    <r>
      <rPr>
        <b/>
        <sz val="12"/>
        <color rgb="FF595959"/>
        <rFont val="Bree Serif"/>
      </rPr>
      <t>IDEB 2023</t>
    </r>
    <r>
      <rPr>
        <sz val="12"/>
        <color rgb="FF595959"/>
        <rFont val="Bree Serif"/>
      </rPr>
      <t xml:space="preserve"> de 3,5, registrando uma redução de 0,8 p.p. comparado a edição anterior. Fato que corrobora com a necessidade de reavaliar ações e monitorar aprovação e proficiência.
- 25% de aprovação dos estudantes da 3ª série do EM no</t>
    </r>
    <r>
      <rPr>
        <b/>
        <sz val="12"/>
        <color rgb="FF595959"/>
        <rFont val="Bree Serif"/>
      </rPr>
      <t xml:space="preserve"> ENEM 2024</t>
    </r>
    <r>
      <rPr>
        <sz val="12"/>
        <color rgb="FF595959"/>
        <rFont val="Bree Serif"/>
      </rPr>
      <t xml:space="preserve">, sendo possível considerar ajustes em Projeto de Vida, Eletivas, Orientação de Estudos, Tutoria, Protagonismo e na comunicação das oportunidades para os estudantes em 2025. 
- Com </t>
    </r>
    <r>
      <rPr>
        <b/>
        <sz val="12"/>
        <color rgb="FF595959"/>
        <rFont val="Bree Serif"/>
      </rPr>
      <t xml:space="preserve">Frequência Escolar </t>
    </r>
    <r>
      <rPr>
        <sz val="12"/>
        <color rgb="FF595959"/>
        <rFont val="Bree Serif"/>
      </rPr>
      <t xml:space="preserve">(permanência de 70% e evolução de 4,6%), A baixa permanência dos estudantes é concentrada no ensino médio. A apesar dos esforços de busca ativa que renderam a evolução de 4,6%, há um cenário de baixa frequência dos estudantes no ensino médio que necessita sem investigado em suas causas e acompanhado sistemático. 
- Com relação a </t>
    </r>
    <r>
      <rPr>
        <b/>
        <sz val="12"/>
        <color rgb="FF595959"/>
        <rFont val="Bree Serif"/>
      </rPr>
      <t>Prova Paulista</t>
    </r>
    <r>
      <rPr>
        <sz val="12"/>
        <color rgb="FF595959"/>
        <rFont val="Bree Serif"/>
      </rPr>
      <t xml:space="preserve">, a escola obteve participação  de 75,0%, com  30,2% de acertos e evolução 1,4%, diagnóstico que reforça a necessidade de ações que ampliem a participação dos estudantes na prova ao longo do ano, bem como a adoção de ações articuladas entre BNCC, Tutoria, Orientação de Estudos e o Projeto de Vida no fortalecimento dos Princípios PEI para ampliar o desenvolvimento da aprendizagem  dos estudantes. 
- No </t>
    </r>
    <r>
      <rPr>
        <b/>
        <sz val="12"/>
        <color rgb="FF595959"/>
        <rFont val="Bree Serif"/>
      </rPr>
      <t xml:space="preserve">uso das plataformas </t>
    </r>
    <r>
      <rPr>
        <sz val="12"/>
        <color rgb="FF595959"/>
        <rFont val="Bree Serif"/>
      </rPr>
      <t xml:space="preserve">a escola atingiu os seguintes índices: Alura - 0,01, Redação Paulista - 0,135, Tarefa SP - 1,258, Khan Academy - 1,255, Matific - 1,005, Inglês SP – 1,03, Leia SP – 0,175, Super BI – 4,4, apontando um cenário de baixa participação dos estudantes nas atividades.
- Já o </t>
    </r>
    <r>
      <rPr>
        <b/>
        <sz val="12"/>
        <color rgb="FF595959"/>
        <rFont val="Bree Serif"/>
      </rPr>
      <t>Apoio Presencial</t>
    </r>
    <r>
      <rPr>
        <sz val="12"/>
        <color rgb="FF595959"/>
        <rFont val="Bree Serif"/>
      </rPr>
      <t xml:space="preserve"> realizado em sala de aula  foi de 0,50, necessitando de maior atenção em 2025.</t>
    </r>
  </si>
  <si>
    <t>MOGI DAS CRUZES</t>
  </si>
  <si>
    <t>MOGI MIRIM</t>
  </si>
  <si>
    <t>NORTE 1</t>
  </si>
  <si>
    <t>NORTE 2</t>
  </si>
  <si>
    <t>OSASCO</t>
  </si>
  <si>
    <t>OURINHOS</t>
  </si>
  <si>
    <t>PENAPOLIS</t>
  </si>
  <si>
    <t>PINDAMONHANGABA</t>
  </si>
  <si>
    <t>PIRACICABA</t>
  </si>
  <si>
    <t>PIRAJU</t>
  </si>
  <si>
    <t>PIRASSUNUNGA</t>
  </si>
  <si>
    <t>PRESIDENTE PRUDENTE</t>
  </si>
  <si>
    <t>REGISTRO</t>
  </si>
  <si>
    <t>RIBEIRAO PRETO</t>
  </si>
  <si>
    <t>SANTO ANASTACIO</t>
  </si>
  <si>
    <t>Diagnóstico Escolar baseado nas evidências do BI e do CAF</t>
  </si>
  <si>
    <t>PRIORIDADES</t>
  </si>
  <si>
    <t>SANTO ANDRE</t>
  </si>
  <si>
    <t>SANTOS</t>
  </si>
  <si>
    <t>Protagonismo</t>
  </si>
  <si>
    <t>Principais Dificuldades</t>
  </si>
  <si>
    <t>SAO BERNARDO DO CAMPO</t>
  </si>
  <si>
    <t>Estudantes não respondem as atividades das plataformas</t>
  </si>
  <si>
    <t>Prioridade 01</t>
  </si>
  <si>
    <t>SAO CARLOS</t>
  </si>
  <si>
    <t>Clubes inativos e com baixa participação</t>
  </si>
  <si>
    <t xml:space="preserve">Ampliar os resultados de excelência dos estudantes </t>
  </si>
  <si>
    <t>SAO JOAQUIM DA BARRA</t>
  </si>
  <si>
    <t>Baixa utilização dos Guias de Aprendizagem entre os estudantes</t>
  </si>
  <si>
    <t>SAO JOSE DOS CAMPOS</t>
  </si>
  <si>
    <t>SAO ROQUE</t>
  </si>
  <si>
    <t>Formação Continuada</t>
  </si>
  <si>
    <t>Prioridade 02</t>
  </si>
  <si>
    <t>SAO VICENTE</t>
  </si>
  <si>
    <t xml:space="preserve">Apoio presencial não promove PDCA das ações docentes </t>
  </si>
  <si>
    <t>Apoiar o desenvolvimento do Protagonismo Autêntico dentro e fora da escola</t>
  </si>
  <si>
    <t>SERTAOZINHO</t>
  </si>
  <si>
    <t>Baixo engajamento dos professores nas formaçõs PEI e EFAPE</t>
  </si>
  <si>
    <t>SOROCABA</t>
  </si>
  <si>
    <t>Docentes não estão apropriados da metodologia de Orientação de Estudos</t>
  </si>
  <si>
    <t>SUL 3</t>
  </si>
  <si>
    <t>SUMARE</t>
  </si>
  <si>
    <t>Excelência em Gestão</t>
  </si>
  <si>
    <t>Prioridade 03</t>
  </si>
  <si>
    <t>SUZANO</t>
  </si>
  <si>
    <t xml:space="preserve">Redução expressiva da matrícula escolar ao longo do ano letivo </t>
  </si>
  <si>
    <t>Fortalecer o desenvolvimento permanente dos professores</t>
  </si>
  <si>
    <t>TABOAO DA SERRA</t>
  </si>
  <si>
    <t>Redução da nota no IDEB da escola (fluxo+proficiência)</t>
  </si>
  <si>
    <t>TAQUARITINGA</t>
  </si>
  <si>
    <t xml:space="preserve">Baixa aprovação em matemática nas turma de ensino fundamental </t>
  </si>
  <si>
    <t xml:space="preserve">Projeto de Vida não é centralidade das ações escolares </t>
  </si>
  <si>
    <t>VOTORANTIM</t>
  </si>
  <si>
    <t>VOTUPORANGA</t>
  </si>
  <si>
    <t>Corresponsabilidade</t>
  </si>
  <si>
    <t>Prioridade 04</t>
  </si>
  <si>
    <t>Baixa participação da família nas reuniões de Pais e Mestres</t>
  </si>
  <si>
    <t>Estabelecer rotinas pedagógicas e de gestão escolar viáveis, efetivas e sustentáveis</t>
  </si>
  <si>
    <t>Alta taxa de absenteísmo entre os professores dificulta substituição</t>
  </si>
  <si>
    <t>Replicabilidade</t>
  </si>
  <si>
    <t>Prioridade 05</t>
  </si>
  <si>
    <t>Conselho Escolar com vacâncias dificulta a execução dos recursos escolares</t>
  </si>
  <si>
    <t xml:space="preserve">Incentivar a participação e o compromisso da Comunidade com as metas pactuadas </t>
  </si>
  <si>
    <t>Não há divulgação sistemática das oportunidades para os estudantes</t>
  </si>
  <si>
    <t xml:space="preserve">Plano de Ação da Unidade Escolar </t>
  </si>
  <si>
    <t>DEFINIR PRIORIDADES, PREMISSAS E METAS</t>
  </si>
  <si>
    <t>DEFINIR ESTRATÉGIAS E AÇÕES</t>
  </si>
  <si>
    <t>ACOMPANHAR</t>
  </si>
  <si>
    <t>N°</t>
  </si>
  <si>
    <t>Prioridades</t>
  </si>
  <si>
    <t>Premissa</t>
  </si>
  <si>
    <t>Inicial</t>
  </si>
  <si>
    <t>Atual</t>
  </si>
  <si>
    <t>Meta</t>
  </si>
  <si>
    <t>Ação Escolar
(O quê?)</t>
  </si>
  <si>
    <t>Etapas
(Como?)</t>
  </si>
  <si>
    <t>Necessário investimento?</t>
  </si>
  <si>
    <t>Responsável 
(Quem?)</t>
  </si>
  <si>
    <t>Início Previsto (Quando?)</t>
  </si>
  <si>
    <t>Fim Previsto (Quando?)</t>
  </si>
  <si>
    <t>Início
 (Realizado)</t>
  </si>
  <si>
    <t>Fim
(Realizado)</t>
  </si>
  <si>
    <r>
      <rPr>
        <b/>
        <sz val="12"/>
        <color theme="1"/>
        <rFont val="Bree Serif"/>
      </rPr>
      <t xml:space="preserve">Status 
</t>
    </r>
    <r>
      <rPr>
        <sz val="12"/>
        <color theme="1"/>
        <rFont val="Bree Serif"/>
      </rPr>
      <t>(Automático)</t>
    </r>
  </si>
  <si>
    <t>Acompanhamento das Ações Escolares</t>
  </si>
  <si>
    <t>PLATAFORMAS - BI</t>
  </si>
  <si>
    <t>Sistematização do acompanhamento das atividades nas plataformas</t>
  </si>
  <si>
    <t>Não</t>
  </si>
  <si>
    <t>Maria - CGPG</t>
  </si>
  <si>
    <t xml:space="preserve">Sim </t>
  </si>
  <si>
    <t xml:space="preserve">PARTICIPAÇÃO CLUBES - Frequência da Escola </t>
  </si>
  <si>
    <t xml:space="preserve">Escolha e formação de Professores Padrinhos para acompanhamento dos Clubes </t>
  </si>
  <si>
    <t>1. Reunindo com os professores para entender o desafio
2. Formando os presidentes de Clubes e professores padrinhos
3. Promovendo um evento escolar para restabelecer os clubes e seus padrinhos</t>
  </si>
  <si>
    <t>João - Diretor Escolar</t>
  </si>
  <si>
    <t>MOVIMENTAÇÃO MATRÍCULA - BI</t>
  </si>
  <si>
    <t xml:space="preserve">Campanha de matrícula na comunidade </t>
  </si>
  <si>
    <t>GRÊMIOS ATIVOS</t>
  </si>
  <si>
    <t>Eleição de representantes de Grêmios Escolares</t>
  </si>
  <si>
    <t>1. Reunindo com os professores para definir formato de votação, cronograma, regras e os colaboradores
2. Promovendo momentos para conhecimento dos estudantes sobre o que é uma eleição democrática, a  atuação e a  importância dos Gremistas e formação de chapas. 
3. Divulgando todas as informações necessárias para eleição (definição de papéis, cronograma, regras,...)
4. Promovendo a eleição na escola
5. Sistematizando reuniões com os Presidentes eleitos
6. Acompanhando e apoiando os Grêmios escolares em suas atividades</t>
  </si>
  <si>
    <t>Carlos - Vice-diretor</t>
  </si>
  <si>
    <t>PARTICIPAÇÃO NA ASSEMBLEIA</t>
  </si>
  <si>
    <t>Fortalecer a formações Professores de Assembléia</t>
  </si>
  <si>
    <t>PERCENTUAL DE ACERTOS NA PROVA PAULISTA DE MATEMÁTICA  (5º ANO)</t>
  </si>
  <si>
    <t xml:space="preserve">Replicabilidade </t>
  </si>
  <si>
    <t xml:space="preserve">PERCENTUAL DE ESTUDANTES ALFABETIZADOS  NO MAPA CLASSE </t>
  </si>
  <si>
    <t>ALFABITIZA JUNTOS</t>
  </si>
  <si>
    <t>Letícia - CGPCA
Língua Portuguesa</t>
  </si>
  <si>
    <t>DEFINIR PREMISSAS, PRIORIDADES E OBJETIVOS DA ÁREA</t>
  </si>
  <si>
    <t>DEFINIR AÇÕES INDIVIDUAIS OU COLETIVAS</t>
  </si>
  <si>
    <t>Prioridade</t>
  </si>
  <si>
    <t xml:space="preserve">Ação Escolar </t>
  </si>
  <si>
    <t>Ação do Ciclo
(O quê?)</t>
  </si>
  <si>
    <t>Individual ou coletiva?</t>
  </si>
  <si>
    <t>Objetivos específicos ou
Habilidades a desenvolver
(Para que?)</t>
  </si>
  <si>
    <r>
      <rPr>
        <b/>
        <sz val="12"/>
        <color theme="1"/>
        <rFont val="Bree Serif"/>
      </rPr>
      <t xml:space="preserve">Status 
</t>
    </r>
    <r>
      <rPr>
        <sz val="12"/>
        <color theme="1"/>
        <rFont val="Bree Serif"/>
      </rPr>
      <t>(Automático)</t>
    </r>
  </si>
  <si>
    <t>Acompanhamento das Ações</t>
  </si>
  <si>
    <t>Acompanhamento da Plataforma Elefante Letrado</t>
  </si>
  <si>
    <t>Indiividual</t>
  </si>
  <si>
    <t xml:space="preserve">1. Verificando o andamento das atividades dos estudantes na plataforma  Elefante Letrado. 
2. Elaborando uma lista dos estudantes que não estão realizando as atividades para compartilhar com os Tutores e pensar estratégias conjuntas
3. Definindo estratégias pedagógicas para mitigar as dificuldades dos estudantes verificados </t>
  </si>
  <si>
    <t>Letícia - Língua Portuguesa</t>
  </si>
  <si>
    <t xml:space="preserve">08/08 - inicio das aulas de tutoria, informei aos estudantes sobre o acompanhamento com foco  no aopio a realização do Projeto de Vida deles. </t>
  </si>
  <si>
    <t>Acompanhamento da Plataforma MATIFIC</t>
  </si>
  <si>
    <t>Roberta - Matemática</t>
  </si>
  <si>
    <t xml:space="preserve">08/08 - participação dos professores de CN na formação </t>
  </si>
  <si>
    <t>Coletiva</t>
  </si>
  <si>
    <t xml:space="preserve">PARTICIPAÇÃO CLUBES - Frequencia da Escola </t>
  </si>
  <si>
    <t>12/07 - Divulguei o concurso de arte para campanha de matrícula nas turmas da 1ª Série do EM</t>
  </si>
  <si>
    <t>Programa de Ação (Ciclo Intermediário - Anos Iniciais)</t>
  </si>
  <si>
    <r>
      <rPr>
        <b/>
        <sz val="12"/>
        <color theme="1"/>
        <rFont val="Bree Serif"/>
      </rPr>
      <t xml:space="preserve">Status 
</t>
    </r>
    <r>
      <rPr>
        <sz val="12"/>
        <color theme="1"/>
        <rFont val="Bree Serif"/>
      </rPr>
      <t>(Automático)</t>
    </r>
  </si>
  <si>
    <t xml:space="preserve">1. Verificando o andamento das atividades na plataforma  MATFIC dos estudantes durante a Orientação de Estudos,
2. Elaborando uma lista dos estudantes que não estão realizando as atividades para compartilhar com os Tutores e pensar estratégias conjuntas
3. Reservando um momento da aula de OE para oferecer atenção específica aos estudantes, uma vez verificadas as suas necessidades </t>
  </si>
  <si>
    <t>Roberta - Matemática e Orientação de Estudos</t>
  </si>
  <si>
    <t>Lucas - Língua Portuguesa</t>
  </si>
  <si>
    <t>Protagonismo infantil e cidadania</t>
  </si>
  <si>
    <t xml:space="preserve">1. Participando das reuniões e formações com a Vice-diretor Escolar 
2. Lendo as orientações,  regras e informações divulgadas
3. Levando a pauta da eleição de grêmio para discutir com os estudantes nas aulas de Assembleia 
4. Apoiando o Vice-diteor na orientação dos estudantes sobre as eleição de grêmio 
5. Sugerindo a utilização da experinência para conectar a aprendizagem da área de conhecimento
</t>
  </si>
  <si>
    <t>Ellen  -  Assembleia</t>
  </si>
  <si>
    <t xml:space="preserve">Matemática nota 10 na Prova Paulista </t>
  </si>
  <si>
    <t>Ação da Área
(O quê?)</t>
  </si>
  <si>
    <r>
      <rPr>
        <b/>
        <sz val="12"/>
        <color theme="1"/>
        <rFont val="Bree Serif"/>
      </rPr>
      <t xml:space="preserve">Status 
</t>
    </r>
    <r>
      <rPr>
        <sz val="12"/>
        <color theme="1"/>
        <rFont val="Bree Serif"/>
      </rPr>
      <t>(Automático)</t>
    </r>
  </si>
  <si>
    <t>1. Verificando o andamento das atividades na plataforma dos meus tutorandos durante a Tutoria,  oferecendo orientação quando necessário</t>
  </si>
  <si>
    <t>Garantir a consolidação da aprendizagem dos estudantes via plataformas por meio da presença positiva.</t>
  </si>
  <si>
    <t xml:space="preserve">Paulo - Física </t>
  </si>
  <si>
    <t>Grupo de estudos para apoair os Clubes</t>
  </si>
  <si>
    <t xml:space="preserve">1. Participando da formação oferecida pela Gestão Escolar para acompanhamento dos Clubes 
2. Definindo agenda de estudo junto aos professores da área de CN para aprofundamento individual do material da formação </t>
  </si>
  <si>
    <t>Desenvolver habilidades de trabalho em equipe, planejamento e gestão dos professores da área de CN para apoiar os estudantes na revisão do Plano de Ação do Clube, bem como na delegação planejada das ações do clube, e na gestão do tempo e do interesse dos associados.</t>
  </si>
  <si>
    <t>José - Química
CGPAC CN</t>
  </si>
  <si>
    <t xml:space="preserve">Estudo Individual sobre Protagonismo Juvenil </t>
  </si>
  <si>
    <t xml:space="preserve">1. Definindo agenda de estudo individual do material de Protagonismo Juvenil </t>
  </si>
  <si>
    <t>Desenvolver a habilidade de apoiar o desenvolvimento do Protagonimos dos estudantes na escola nos níveis dependente, colaborativo e autonomo</t>
  </si>
  <si>
    <t>Campanha de matrícula na sala de aula</t>
  </si>
  <si>
    <t xml:space="preserve">1. Divulgando o concurso da campanha de matrícula  salem todas as salas de aula </t>
  </si>
  <si>
    <t xml:space="preserve">Apoiar a participação dos estudantes de todas as turmas  no concurso da campanha </t>
  </si>
  <si>
    <t xml:space="preserve">Maria - Bilogia </t>
  </si>
  <si>
    <r>
      <rPr>
        <b/>
        <sz val="12"/>
        <color theme="1"/>
        <rFont val="Bree Serif"/>
      </rPr>
      <t xml:space="preserve">Status 
</t>
    </r>
    <r>
      <rPr>
        <sz val="12"/>
        <color theme="1"/>
        <rFont val="Bree Serif"/>
      </rPr>
      <t>(Automático)</t>
    </r>
  </si>
  <si>
    <r>
      <rPr>
        <b/>
        <sz val="12"/>
        <color theme="1"/>
        <rFont val="Bree Serif"/>
      </rPr>
      <t xml:space="preserve">Status 
</t>
    </r>
    <r>
      <rPr>
        <sz val="12"/>
        <color theme="1"/>
        <rFont val="Bree Serif"/>
      </rPr>
      <t>(Automático)</t>
    </r>
  </si>
  <si>
    <t>Programa de Ação (Profissionais em Regime de Dedicação Exclusiva RDE - EM Profissional)</t>
  </si>
  <si>
    <t>Ação do IFPT
(O quê?)</t>
  </si>
  <si>
    <t>Etapas 
(Como?)</t>
  </si>
  <si>
    <r>
      <rPr>
        <b/>
        <sz val="12"/>
        <color theme="1"/>
        <rFont val="Bree Serif"/>
      </rPr>
      <t xml:space="preserve">Status 
</t>
    </r>
    <r>
      <rPr>
        <sz val="12"/>
        <color theme="1"/>
        <rFont val="Bree Serif"/>
      </rPr>
      <t>(Automático)</t>
    </r>
  </si>
  <si>
    <t>Individual</t>
  </si>
  <si>
    <t xml:space="preserve">Garantir a consolidação da leitura por meio da  utilização da Plataforma pelos estudantes, ampliando o uso em 20%. </t>
  </si>
  <si>
    <t>Garantir a consolidação da aprendizagem dos estudantes via plataforma MATFIC por meio da presença positiva e intecional, ampliando o uso em 20%</t>
  </si>
  <si>
    <t>Apoiar o desenvolvimento do protagonismo infantil e das habilidades e competências para participação cidadã em 100% dos Grêmios</t>
  </si>
  <si>
    <t>Aumentar a aprendizagem dos estudantes em matemática, ampliando em 10% os acertos do 5º Ano em matemática na Prova Paulista</t>
  </si>
  <si>
    <t>1. Elaborando a avaliação diagnóstica de matemática 
2. Informando os estudantes sobre a importância da avaliação
3. Articulando a aplicação com o Professor de OE e o CGPG
5. Sistematizando dos resultados 
6. Elaborando um Plano de Nivelamento de matemática para os estudantes do 5º ANO
8. Desenvolvendo o Plano de Nivelamento
9. Discutindo os resultados bimestrais</t>
  </si>
  <si>
    <t xml:space="preserve">Garantir a consolidação da leitura por meio da  utilização da Plataforma pelos estudantes, ampliando em 10% o uso pelos estudantes. </t>
  </si>
  <si>
    <t>Marcos - Ciências e Assembleia</t>
  </si>
  <si>
    <t>Roberta - Língua Portuguesa</t>
  </si>
  <si>
    <t>Alfabetiza Juntos</t>
  </si>
  <si>
    <t>Ampliar a afabetização dos estudantes em 40% por meio de diagnóstico e plano de trabalho específico</t>
  </si>
  <si>
    <t xml:space="preserve">1. Verificando o andamento das atividades dos estudantes na plataforma Elefante Letrado
2. Elaborando uma lista dos estudantes que não estão realizando as atividades para compartilhar com os Tutores e pensar estratégias conjuntas
3. Definindo estratégias pedagógicas para mitigar as dificuldades dos estudantes verificados, em alinhamento com o professor de OE. </t>
  </si>
  <si>
    <r>
      <t>1. Verificando o andamento das atividades dos alunos na plataforma  MATFIC 
2. Elaborando uma lista dos estudantes que não estão realizando as atividades para compartilhar com os Tutores e pensar estratégias conjuntas
3. Alinhando com o professor de Assembleia a discussão de pautas que estimulem o Protagonismo Infantil nas atividades da Plataforma MATIFIC
4. Solicitando atenção específica do professor de OE aos estudantes da lista, bem como a verificação das suas necessidades durante a aula de OE.</t>
    </r>
    <r>
      <rPr>
        <sz val="10"/>
        <color rgb="FFFF0000"/>
        <rFont val="Bree Serif"/>
      </rPr>
      <t xml:space="preserve">
</t>
    </r>
    <r>
      <rPr>
        <sz val="10"/>
        <color theme="1"/>
        <rFont val="Bree Serif"/>
      </rPr>
      <t xml:space="preserve">5. Acompanhando e orientando os estudantes no desenvolvimento das atividades na plataforma </t>
    </r>
  </si>
  <si>
    <t>1. Elaborando questões de Língua Portuguesa para avaliação diagnóstica de entrada do 1º e 2º ano 
2. Sistematizando os resultados no Mapa Classe 
5. Elaborando um Plano de Alfabetização para os estudantes, utilizando o Programa Alfabetizar Juntos 
7. Desenvolvendo o Plano de Alfabetização em sala de aula com apoio da plataforma
8. Acompanhando os resultados por meio do Mapa Classe</t>
  </si>
  <si>
    <t xml:space="preserve">1. Reunindo os professores para discutir o diagnóstico da prova paulista de matemática do ano anterior  
2. Articulando com os professores de matemática a elaboração de uma avaliação diagnóstica de entrada
3. Planejando a aplicação da avaliação diagnóstica nas aulas de Orientação de Estudos
4. Aplicando as avaliações disgnóstica para todos so estudantes do 5º ano 
5. Apaoiando os professores na sistematização dos resultados 
6. Divulgando os resutados aos professores na reunião de ATPCA
7. Promovendo a elaboração de um Plano de Nivelamento para os estudantes do 5º ANO
8. Acompanhando o desenvolvimento do Plano de Nivelamento pelos professores de matemática
9. Monitorando os resultados dos bimestres, promovendo o A do PDCA, quando necessário. </t>
  </si>
  <si>
    <t xml:space="preserve">1. Articulando com os professores de Língua Portuguesa elaboração de uma avaliação diagnóstica de entrada
2. Planejando a aplicação da avaliação diagnóstica nas aulas de Orientação de Estudos
3. Aplicando avaliações diasgnósticas para todos so estudantes do 1º e 2º Ano 
4. Sistematizando dos resultados no Mapa Classe 
5. Divulgando os resultados aos professores na reunião de ATPCA
6. Promovendo a elaboração de um Plano de Alfabetização para os estudantes  utilizando o Programa Alfabetizar Juntos 
7. Acompanhando o desenvolvimento do Plano de Alfabetização pelos professores 
8. Monitorando os resultados, o percentual por meio dos portifólios, provas e novos Mapa Classe, promovendo o A do PDCA, quando necessário. </t>
  </si>
  <si>
    <t xml:space="preserve">1. Participando das reuniões e formações com o Vice-diretor escolar 
2. Lendo as orientações,  regras e informações divulgadas
3. Levando a pauta da eleição de grêmio para discutir com os estudantes nas aulas de Assembleia 
4. Apoiando o Vice-diretor na orientação dos estudantes sobre as eleição de grêmio na aula de Assembleia
5. Sugerindo a utilização da experiência com a eleição de grêmio para conectar com a aprendizagem dos outros componentes curriculares de forma transversal
</t>
  </si>
  <si>
    <t>Garantir a consolidação da aprendizagem dos estudantes via plataforma MATIFIC por meio da presença positiva e intecional, ampliando em 10% o uso da plataforma</t>
  </si>
  <si>
    <t>1. Promovendo reunião para entender o desafio e discutir estratégias 
2. Elaborando uma proposta de sitematização do acompanhamento das atividades pelos professores
3. Validando e pactuando a sistematização junto aos professores
4. Acompanhando e ajusatando o que for necessário</t>
  </si>
  <si>
    <t>1. Buscando parcerias
2. Criando concurso de arte para campanha 
3. Imprimindo material de divulgação
4. Engajando a Comunidade Escolar durante os eventos e nas mídias sociais
5. Divulgando a matrícula, o diferencial  e os indicadores da escola em meios de comunicação como rádio local</t>
  </si>
  <si>
    <t xml:space="preserve">12/09 - Diretor Escolar enviou solicitação de parceria para pareceiros em potencial 
25/10 - Diretor escolar lança concurso de arte para campanha de matrícula 
26/10- Professores divulgam o concurso e regras durante as aulas </t>
  </si>
  <si>
    <t xml:space="preserve">Campanha de matrícula 2025 na comunidade </t>
  </si>
  <si>
    <t>Jornada</t>
  </si>
  <si>
    <t>7h</t>
  </si>
  <si>
    <t>9h</t>
  </si>
  <si>
    <t>ÍNDICE DE ATIVIDADES DE ROBÓTICA REALIZADAS PELO AUNO (BI)</t>
  </si>
  <si>
    <t>Planejamento Robótica 2025</t>
  </si>
  <si>
    <t>1. Reunindo os professrores para divulgar a plaforma de robótica, o acesso as atividades e apresentação do material digital, fornecendo as orientações para o lançamento das atividades aos alunos
2. Acompanhando o envio das atividades pelos estudantes e as correções pelos professores
3. Verificar as turmas que estão com o índice de atividades abaixo de 1
4. Acompanhando os professores de robótica no Apoio Presencial, oferecendo escuta ativa e sugestões de melhoria na condução das atividades
5. Fazendo a devolutiva aos professores e pactuando combinados para o bimestre
6. Acompanhando o resultado do apoio e a evolução do índice nas turmas</t>
  </si>
  <si>
    <t>1. Participando dos alinhamentos, formações e ATPC de robótica 
2. Garantindo a inclusão das atividades da patafoma no planejamento das aulas de robótica
3. Desenvolvendo as atividades planajadas durante as aulas, orientando o envio pelos alunos
4. Oferencendo a devolutiva das atividades realizadas, semanalmente
5. Monitorando a realização das ativudades da plataforma pelos estudantes
6. Alinhando ações adicionais com o CGPG, caso necessário</t>
  </si>
  <si>
    <t xml:space="preserve">Garantir a consolidação das habilidades dos estudantes, por meio da ampliação do índice de envio de atividades de robótica na plataforma </t>
  </si>
  <si>
    <t>30/032025</t>
  </si>
  <si>
    <t>Matemática Nota 10</t>
  </si>
  <si>
    <t>10/02 - Diretor Escolar promoveu reunião para discutir clubes inativos com os professores 
08/08 - Formação dos professores e presidentes de Clube</t>
  </si>
  <si>
    <t>11/03 - CGPG promoveu reunião pedagógica com os professores
20/03 - CGPG apresentou uma proposta de horário e apoios para acompanhamento das atividades para os  professores</t>
  </si>
  <si>
    <t xml:space="preserve">11/03 - participei da reunião pedagógica sobre acompanhamento das plataformas
</t>
  </si>
  <si>
    <t xml:space="preserve">11/03 - participei da reunião pedagógica sobre acompanhamento das plataformas
12/03 - início da verificação da plataforma MATIFIC e elaboração da lista de verificação dos estudantes. 
</t>
  </si>
  <si>
    <t xml:space="preserve">11/03 - participei da reunião pedagógica sobre acompanhamento das plataformas
12/03 - início da verificação da plataforma MATIFIC e elaboração da lista de verificação dos estudantes. </t>
  </si>
  <si>
    <t>Marcos - Língua Protuguesa</t>
  </si>
  <si>
    <t xml:space="preserve">Roberta - Artes </t>
  </si>
  <si>
    <t>José - Ed. Física
CGPAC LGG</t>
  </si>
  <si>
    <t>Carla - Lingua Portuguesa</t>
  </si>
  <si>
    <t>Plataformas LGG</t>
  </si>
  <si>
    <t xml:space="preserve">1. Verificando o andamento das atividades na plataformas REDAÇÃO SP, LEIA SP e TAREFAS SP dos meus tutorandos durante a Tutoria,  oferecendo orientação quando necessário
2. Verificando os estudantes que apresentam baixa realização das atividades
3. Pensando estratégias para acompanhar os estudantes verificados durante as aulas, solicitando o apoio do CGPG, caso necessário. </t>
  </si>
  <si>
    <t xml:space="preserve">1. Divulgando o concurso da campanha de matrícula  em todas as salas de aula </t>
  </si>
  <si>
    <t xml:space="preserve">1. Participando da formação oferecida pela Gestão Escolar para acompanhamento dos Clubes 
2. Definindo agenda de estudo junto aos professores da área de LGG para aprofundamento individual do material da formação </t>
  </si>
  <si>
    <t xml:space="preserve">10/02 - participação dos professores de LGG na formação </t>
  </si>
  <si>
    <t xml:space="preserve">12/03 - inicio da verificação das plataformas e elaboração da lista de verificação dos estudantes. </t>
  </si>
  <si>
    <t>15/09 - Divulguei o concurso de arte para campanha de matrícula em todas as turmas de EM.</t>
  </si>
  <si>
    <t xml:space="preserve">10/02 - participação dos professores de CN na formação </t>
  </si>
  <si>
    <t xml:space="preserve">12/03 - inicio das aulas de tutoria, informei aos estudantes sobre o acompanhamento com foco  no apoio a realização do Projeto de Vida deles. </t>
  </si>
  <si>
    <t>Plataformas TAREFA SP</t>
  </si>
  <si>
    <t xml:space="preserve">Fernanda - História </t>
  </si>
  <si>
    <t>José - Química
CGPAC CNS</t>
  </si>
  <si>
    <t>Desenvolver habilidades de trabalho em equipe, planejamento e gestão dos professores da área de CNS para apoiar os estudantes na revisão do Plano de Ação do Clube, bem como na delegação planejada das ações do clube, e na gestão do tempo e do interesse dos associados.</t>
  </si>
  <si>
    <t>Plataformas CNS</t>
  </si>
  <si>
    <t xml:space="preserve">1. Participando da formação oferecida pela Gestão Escolar para acompanhamento dos Clubes 
2. Definindo agenda de estudo junto aos professores da área de CNS para aprofundamento individual do material da formação </t>
  </si>
  <si>
    <t>Desenvolver habilidades de trabalho em equipe, planejamento e gestão dos professores da área de LGG para apoiar os estudantes na revisão do Plano de Ação do Clube, bem como na delegação planejada das ações do clube, e na gestão do tempo e do interesse dos associados.</t>
  </si>
  <si>
    <t>Marta - Geografia
CGPAC CHT</t>
  </si>
  <si>
    <t>Cláudia - Sociologia</t>
  </si>
  <si>
    <t xml:space="preserve"> - Bilogia </t>
  </si>
  <si>
    <t>Programa de Ação (Área de Conhecimento LGG - EFAF e EM)</t>
  </si>
  <si>
    <t>Programa de Ação (Área de Conhecimento MAT+CNS - EFAF e EM)</t>
  </si>
  <si>
    <t>Programa de Ação (Área de Conhecimento CHT - EFAF e EM)</t>
  </si>
  <si>
    <t>1. Verificando o andamento das atividades na plataforma TAREFA SP dos meus tutorandos durante a Tutoria,  oferecendo orientação quando necessário</t>
  </si>
  <si>
    <t>Desenvolver habilidades de trabalho em equipe, planejamento e gestão dos professores da área de CHT para apoiar os estudantes na revisão do Plano de Ação do Clube, bem como na delegação planejada das ações do clube, e na gestão do tempo e do interesse dos associados.</t>
  </si>
  <si>
    <t xml:space="preserve">1. Participando da formação oferecida pela Gestão Escolar para acompanhamento dos Clubes 
2. Definindo agenda de estudo junto aos professores da área de CHT para aprofundamento individual do material da formação </t>
  </si>
  <si>
    <t>1. Reunindo com os professores para entender e discutir o  diagnóstico de participação e estratégias  viáveis 
2. Buscando junto a DE boas práticas e escolas de sucesso na participação dos estudantes
3. Elaborando formação complementar para ampliar a participação e o protagonismo  infantil dos estudantes na Assembleia
4. Formando os professores para ampliação da participação  dos estudantes, levando novas estratégias e boas práticas da Rede</t>
  </si>
  <si>
    <t>PARCERIAS IFPT</t>
  </si>
  <si>
    <t>Ampliar as parcerias com foco no IFPT</t>
  </si>
  <si>
    <t>Ditetor(a)</t>
  </si>
  <si>
    <t xml:space="preserve">1. Pesquisando a necessidade de parcerias mais adequando para os cursos que serão oferecidos (Adminstração e Enfermagem)
2. Buscando as parcerias existentes para investigar novas parcerias possíveis em outras empresas 
3. Entrando em contato com as forças políticas para investigar possíveis parceiros
4. Buscando empresários de referencia da comunidade para uma conversa inicial
5. Elaborando um documento para formalizar a parceria (estágio dos estudantes, palestras, produtos ou serviços necessários)
6. Enviando o documento por e-mail para análise da empresa, com a lista de alunos estagiários ou voluntários e/ou quantidade e descrição do produto ou serviço 
7. Buscando a autorização dos pais dos estudantes estagiários ou voluntários
8. Reunindo com os parceiros para assinaturado documetno e formalização das parcerias
9. Prezando pelo alinhamento e continuidade das parcerias firmadas
</t>
  </si>
  <si>
    <t>Indicador relacionado</t>
  </si>
  <si>
    <t xml:space="preserve">Plataformas PROZ </t>
  </si>
  <si>
    <t>Programa de Ação (Ciclo Alfabetização - Anos Iniciais)</t>
  </si>
  <si>
    <t xml:space="preserve">Ser uma referência internacional de ensino público integral pelo efetivo cumprimento da proposta do programa, até 2030.
</t>
  </si>
  <si>
    <t>1.	COMPROMISSO com a oferta de um ensino integral de qualidade para todos(as)
2.	VALORIZAÇÃO dos educandos e educadores
3.	CORRESPONSABILIDADE na gestão escolar democrática e na excelência dos resultados
4.	COOPERAÇÃO e espírito de equipe
5.	COMPROMETIMENTO de toda a comunidade escolar com a aprendizagem dos(as) estudantes, fazendo da escola um núcleo irradiador de tecnologia e  inovação
6.	RESPEITO à dignidade humana e às individualidades dos estudantes e de suas comunidades, com vistas à valorização da diversidade, igualdade de gênero, promoção de uma cultura da paz e à erradicação de todas as formas de discriminação
7.	EQUIDADE na promoção de ações inclusivas e de superação das desigualdades educacionais
8. EFICIÊNCIA na melhoria contínua dos processos pedagógicos e de gestão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</si>
</sst>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quot;/&quot;m&quot;/&quot;yy"/>
    <numFmt numFmtId="165" formatCode="&quot;R$&quot;\ #,##0.00"/>
    <numFmt numFmtId="166" formatCode="dd&quot;/&quot;mm&quot;/&quot;yyyy"/>
  </numFmts>
  <fonts count="37">
    <font>
      <sz val="11"/>
      <color theme="1"/>
      <name val="Calibri"/>
      <scheme val="minor"/>
    </font>
    <font>
      <sz val="11"/>
      <color theme="1"/>
      <name val="Calibri"/>
      <family val="2"/>
      <scheme val="minor"/>
    </font>
    <font>
      <sz val="20"/>
      <color rgb="FFFFFFFF"/>
      <name val="Bree Serif"/>
    </font>
    <font>
      <sz val="11"/>
      <color theme="1"/>
      <name val="Calibri"/>
      <family val="2"/>
    </font>
    <font>
      <sz val="11"/>
      <color rgb="FF000000"/>
      <name val="Calibri"/>
      <family val="2"/>
    </font>
    <font>
      <b/>
      <sz val="18"/>
      <color theme="1"/>
      <name val="Bree Serif"/>
    </font>
    <font>
      <sz val="10"/>
      <color theme="1"/>
      <name val="Bree Serif"/>
    </font>
    <font>
      <sz val="11"/>
      <name val="Calibri"/>
      <family val="2"/>
    </font>
    <font>
      <b/>
      <sz val="20"/>
      <color theme="1"/>
      <name val="Bree Serif"/>
    </font>
    <font>
      <b/>
      <sz val="14"/>
      <color theme="0"/>
      <name val="Bree Serif"/>
    </font>
    <font>
      <b/>
      <sz val="10"/>
      <color theme="1"/>
      <name val="Bree Serif"/>
    </font>
    <font>
      <b/>
      <sz val="11"/>
      <color rgb="FF000000"/>
      <name val="Calibri"/>
      <family val="2"/>
    </font>
    <font>
      <b/>
      <sz val="10"/>
      <color theme="0"/>
      <name val="Bree Serif"/>
    </font>
    <font>
      <b/>
      <sz val="11"/>
      <color theme="1"/>
      <name val="Calibri"/>
      <family val="2"/>
    </font>
    <font>
      <b/>
      <sz val="12"/>
      <color theme="1"/>
      <name val="Bree Serif"/>
    </font>
    <font>
      <b/>
      <sz val="12"/>
      <color rgb="FF595959"/>
      <name val="Bree Serif"/>
    </font>
    <font>
      <sz val="10"/>
      <color rgb="FF595959"/>
      <name val="Bree Serif"/>
    </font>
    <font>
      <b/>
      <sz val="11"/>
      <color rgb="FFFF0000"/>
      <name val="Bree Serif"/>
    </font>
    <font>
      <b/>
      <sz val="12"/>
      <color rgb="FF000000"/>
      <name val="Bree Serif"/>
    </font>
    <font>
      <b/>
      <sz val="36"/>
      <color theme="1"/>
      <name val="Bree Serif"/>
    </font>
    <font>
      <b/>
      <sz val="16"/>
      <color theme="0"/>
      <name val="Bree Serif"/>
    </font>
    <font>
      <sz val="12"/>
      <color rgb="FF595959"/>
      <name val="Bree Serif"/>
    </font>
    <font>
      <sz val="10"/>
      <color theme="0"/>
      <name val="Bree Serif"/>
    </font>
    <font>
      <b/>
      <sz val="14"/>
      <color theme="1"/>
      <name val="Bree Serif"/>
    </font>
    <font>
      <b/>
      <sz val="12"/>
      <color theme="0"/>
      <name val="Bree Serif"/>
    </font>
    <font>
      <b/>
      <sz val="11"/>
      <color theme="0"/>
      <name val="Bree Serif"/>
    </font>
    <font>
      <sz val="14"/>
      <color rgb="FF595959"/>
      <name val="Bree Serif"/>
    </font>
    <font>
      <sz val="11"/>
      <color theme="1"/>
      <name val="Calibri"/>
      <family val="2"/>
      <scheme val="minor"/>
    </font>
    <font>
      <sz val="11"/>
      <color rgb="FF595959"/>
      <name val="Bree Serif"/>
    </font>
    <font>
      <b/>
      <sz val="24"/>
      <color theme="1"/>
      <name val="Bree Serif"/>
    </font>
    <font>
      <sz val="12"/>
      <color theme="1"/>
      <name val="Bree Serif"/>
    </font>
    <font>
      <sz val="11"/>
      <color theme="1"/>
      <name val="Bree Serif"/>
    </font>
    <font>
      <sz val="14"/>
      <color theme="1"/>
      <name val="Bree Serif"/>
    </font>
    <font>
      <sz val="13"/>
      <color theme="1"/>
      <name val="Bree Serif"/>
    </font>
    <font>
      <sz val="10"/>
      <color rgb="FFFF0000"/>
      <name val="Bree Serif"/>
    </font>
    <font>
      <b/>
      <sz val="10"/>
      <name val="Bree Serif"/>
    </font>
    <font>
      <sz val="11"/>
      <name val="Bree Serif"/>
    </font>
  </fonts>
  <fills count="22">
    <fill>
      <patternFill patternType="none"/>
    </fill>
    <fill>
      <patternFill patternType="gray125"/>
    </fill>
    <fill>
      <patternFill patternType="solid">
        <fgColor rgb="FF02A48E"/>
        <bgColor rgb="FF02A48E"/>
      </patternFill>
    </fill>
    <fill>
      <patternFill patternType="solid">
        <fgColor theme="1"/>
        <bgColor theme="1"/>
      </patternFill>
    </fill>
    <fill>
      <patternFill patternType="solid">
        <fgColor theme="0"/>
        <bgColor theme="0"/>
      </patternFill>
    </fill>
    <fill>
      <patternFill patternType="solid">
        <fgColor rgb="FFFF0000"/>
        <bgColor rgb="FFFF0000"/>
      </patternFill>
    </fill>
    <fill>
      <patternFill patternType="solid">
        <fgColor rgb="FFF2F2F2"/>
        <bgColor rgb="FFF2F2F2"/>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C00000"/>
        <bgColor rgb="FFC00000"/>
      </patternFill>
    </fill>
    <fill>
      <patternFill patternType="solid">
        <fgColor rgb="FFC55A11"/>
        <bgColor rgb="FFC55A11"/>
      </patternFill>
    </fill>
    <fill>
      <patternFill patternType="solid">
        <fgColor rgb="FFE6AF00"/>
        <bgColor rgb="FFE6AF00"/>
      </patternFill>
    </fill>
    <fill>
      <patternFill patternType="solid">
        <fgColor rgb="FF00B050"/>
        <bgColor rgb="FF00B050"/>
      </patternFill>
    </fill>
    <fill>
      <patternFill patternType="solid">
        <fgColor rgb="FFA5A5A5"/>
        <bgColor rgb="FFA5A5A5"/>
      </patternFill>
    </fill>
    <fill>
      <patternFill patternType="solid">
        <fgColor rgb="FF02CAAD"/>
        <bgColor rgb="FF02CAAD"/>
      </patternFill>
    </fill>
    <fill>
      <patternFill patternType="solid">
        <fgColor rgb="FFFDC3C4"/>
        <bgColor rgb="FFFDC3C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patternFill>
    </fill>
    <fill>
      <patternFill patternType="solid">
        <fgColor theme="0"/>
        <bgColor indexed="64"/>
      </patternFill>
    </fill>
    <fill>
      <patternFill patternType="solid">
        <fgColor theme="0" tint="-4.9989318521683403E-2"/>
        <bgColor rgb="FFF2F2F2"/>
      </patternFill>
    </fill>
  </fills>
  <borders count="30">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diagonal/>
    </border>
    <border>
      <left/>
      <right/>
      <top/>
      <bottom/>
      <diagonal/>
    </border>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right/>
      <top/>
      <bottom/>
      <diagonal/>
    </border>
    <border>
      <left/>
      <right style="hair">
        <color rgb="FF000000"/>
      </right>
      <top/>
      <bottom/>
      <diagonal/>
    </border>
    <border>
      <left style="hair">
        <color rgb="FF000000"/>
      </left>
      <right style="hair">
        <color rgb="FF000000"/>
      </right>
      <top style="hair">
        <color rgb="FF000000"/>
      </top>
      <bottom style="hair">
        <color rgb="FF000000"/>
      </bottom>
      <diagonal/>
    </border>
    <border>
      <left/>
      <right/>
      <top/>
      <bottom/>
      <diagonal/>
    </border>
    <border>
      <left/>
      <right/>
      <top/>
      <bottom/>
      <diagonal/>
    </border>
    <border>
      <left/>
      <right/>
      <top/>
      <bottom/>
      <diagonal/>
    </border>
    <border>
      <left/>
      <right/>
      <top style="hair">
        <color rgb="FF000000"/>
      </top>
      <bottom/>
      <diagonal/>
    </border>
    <border>
      <left/>
      <right/>
      <top style="hair">
        <color rgb="FF000000"/>
      </top>
      <bottom/>
      <diagonal/>
    </border>
    <border>
      <left/>
      <right/>
      <top/>
      <bottom/>
      <diagonal/>
    </border>
    <border>
      <left/>
      <right/>
      <top/>
      <bottom style="thin">
        <color rgb="FF7F7F7F"/>
      </bottom>
      <diagonal/>
    </border>
    <border>
      <left/>
      <right/>
      <top/>
      <bottom style="thin">
        <color rgb="FF7F7F7F"/>
      </bottom>
      <diagonal/>
    </border>
    <border>
      <left/>
      <right/>
      <top/>
      <bottom style="thin">
        <color rgb="FF7F7F7F"/>
      </bottom>
      <diagonal/>
    </border>
    <border>
      <left style="thin">
        <color rgb="FF7F7F7F"/>
      </left>
      <right style="thin">
        <color rgb="FF7F7F7F"/>
      </right>
      <top style="thin">
        <color rgb="FF7F7F7F"/>
      </top>
      <bottom style="thin">
        <color rgb="FF7F7F7F"/>
      </bottom>
      <diagonal/>
    </border>
  </borders>
  <cellStyleXfs count="1">
    <xf numFmtId="0" fontId="0" fillId="0" borderId="0"/>
  </cellStyleXfs>
  <cellXfs count="162">
    <xf numFmtId="0" fontId="0" fillId="0" borderId="0" xfId="0"/>
    <xf numFmtId="0" fontId="2" fillId="2" borderId="1" xfId="0" applyFont="1" applyFill="1" applyBorder="1" applyAlignment="1">
      <alignment vertical="center"/>
    </xf>
    <xf numFmtId="0" fontId="3" fillId="2" borderId="1" xfId="0" applyFont="1" applyFill="1" applyBorder="1"/>
    <xf numFmtId="0" fontId="3" fillId="0" borderId="0" xfId="0" applyFont="1"/>
    <xf numFmtId="0" fontId="4" fillId="0" borderId="0" xfId="0" applyFont="1" applyAlignment="1">
      <alignment horizontal="center"/>
    </xf>
    <xf numFmtId="0" fontId="4" fillId="0" borderId="0" xfId="0" applyFont="1" applyAlignment="1">
      <alignment horizontal="left"/>
    </xf>
    <xf numFmtId="0" fontId="6" fillId="3" borderId="1" xfId="0" applyFont="1" applyFill="1" applyBorder="1"/>
    <xf numFmtId="0" fontId="6" fillId="4" borderId="1" xfId="0" applyFont="1" applyFill="1" applyBorder="1"/>
    <xf numFmtId="0" fontId="6" fillId="5" borderId="1" xfId="0" applyFont="1" applyFill="1" applyBorder="1"/>
    <xf numFmtId="0" fontId="6" fillId="0" borderId="0" xfId="0" applyFont="1"/>
    <xf numFmtId="0" fontId="6" fillId="6" borderId="1" xfId="0" applyFont="1" applyFill="1" applyBorder="1"/>
    <xf numFmtId="0" fontId="10" fillId="0" borderId="0" xfId="0" applyFont="1" applyAlignment="1">
      <alignment vertical="center"/>
    </xf>
    <xf numFmtId="0" fontId="11" fillId="0" borderId="0" xfId="0" applyFont="1" applyAlignment="1">
      <alignment horizontal="center"/>
    </xf>
    <xf numFmtId="0" fontId="12" fillId="3" borderId="1" xfId="0" applyFont="1" applyFill="1" applyBorder="1" applyAlignment="1">
      <alignment horizontal="center"/>
    </xf>
    <xf numFmtId="0" fontId="13" fillId="0" borderId="0" xfId="0" applyFont="1" applyAlignment="1">
      <alignment horizontal="center"/>
    </xf>
    <xf numFmtId="0" fontId="10" fillId="6" borderId="1" xfId="0" applyFont="1" applyFill="1" applyBorder="1"/>
    <xf numFmtId="0" fontId="6" fillId="6" borderId="1" xfId="0" applyFont="1" applyFill="1" applyBorder="1" applyAlignment="1">
      <alignment vertical="top"/>
    </xf>
    <xf numFmtId="0" fontId="6" fillId="0" borderId="0" xfId="0" applyFont="1" applyAlignment="1">
      <alignment vertical="top"/>
    </xf>
    <xf numFmtId="0" fontId="3" fillId="0" borderId="0" xfId="0" applyFont="1" applyAlignment="1">
      <alignment horizontal="center"/>
    </xf>
    <xf numFmtId="0" fontId="17" fillId="6" borderId="1" xfId="0" applyFont="1" applyFill="1" applyBorder="1"/>
    <xf numFmtId="14" fontId="16" fillId="4" borderId="19" xfId="0" applyNumberFormat="1" applyFont="1" applyFill="1" applyBorder="1" applyAlignment="1">
      <alignment horizontal="center" vertical="center"/>
    </xf>
    <xf numFmtId="0" fontId="16" fillId="4" borderId="19" xfId="0" applyFont="1" applyFill="1" applyBorder="1" applyAlignment="1">
      <alignment horizontal="center"/>
    </xf>
    <xf numFmtId="0" fontId="4" fillId="0" borderId="0" xfId="0" applyFont="1"/>
    <xf numFmtId="0" fontId="15" fillId="6" borderId="1" xfId="0" applyFont="1" applyFill="1" applyBorder="1" applyAlignment="1">
      <alignment vertical="center" wrapText="1"/>
    </xf>
    <xf numFmtId="0" fontId="10" fillId="4" borderId="19" xfId="0" applyFont="1" applyFill="1" applyBorder="1" applyAlignment="1">
      <alignment horizontal="center"/>
    </xf>
    <xf numFmtId="0" fontId="15" fillId="6" borderId="1" xfId="0" applyFont="1" applyFill="1" applyBorder="1" applyAlignment="1">
      <alignment vertical="top" wrapText="1"/>
    </xf>
    <xf numFmtId="0" fontId="16" fillId="4" borderId="19" xfId="0" applyFont="1" applyFill="1" applyBorder="1" applyAlignment="1">
      <alignment horizontal="center" vertical="center" wrapText="1"/>
    </xf>
    <xf numFmtId="0" fontId="10" fillId="0" borderId="0" xfId="0" applyFont="1" applyAlignment="1">
      <alignment vertical="top"/>
    </xf>
    <xf numFmtId="0" fontId="18" fillId="6" borderId="1" xfId="0" applyFont="1" applyFill="1" applyBorder="1" applyAlignment="1">
      <alignment vertical="center"/>
    </xf>
    <xf numFmtId="0" fontId="6" fillId="6" borderId="1" xfId="0" applyFont="1" applyFill="1" applyBorder="1" applyAlignment="1">
      <alignment wrapText="1"/>
    </xf>
    <xf numFmtId="0" fontId="6" fillId="0" borderId="0" xfId="0" applyFont="1" applyAlignment="1">
      <alignment wrapText="1"/>
    </xf>
    <xf numFmtId="0" fontId="6" fillId="6" borderId="1" xfId="0" applyFont="1" applyFill="1" applyBorder="1" applyAlignment="1">
      <alignment vertical="top" wrapText="1"/>
    </xf>
    <xf numFmtId="0" fontId="6" fillId="0" borderId="0" xfId="0" applyFont="1" applyAlignment="1">
      <alignment vertical="top" wrapText="1"/>
    </xf>
    <xf numFmtId="0" fontId="16" fillId="6" borderId="1" xfId="0" applyFont="1" applyFill="1" applyBorder="1" applyAlignment="1">
      <alignment horizontal="center" vertical="center" wrapText="1"/>
    </xf>
    <xf numFmtId="0" fontId="6" fillId="4" borderId="1" xfId="0" applyFont="1" applyFill="1" applyBorder="1" applyAlignment="1">
      <alignment wrapText="1"/>
    </xf>
    <xf numFmtId="0" fontId="3" fillId="6" borderId="1" xfId="0" applyFont="1" applyFill="1" applyBorder="1"/>
    <xf numFmtId="0" fontId="22" fillId="4" borderId="1" xfId="0" applyFont="1" applyFill="1" applyBorder="1" applyAlignment="1">
      <alignment vertical="center"/>
    </xf>
    <xf numFmtId="0" fontId="21" fillId="6" borderId="1" xfId="0" applyFont="1" applyFill="1" applyBorder="1" applyAlignment="1">
      <alignment vertical="center" wrapText="1"/>
    </xf>
    <xf numFmtId="0" fontId="27" fillId="0" borderId="0" xfId="0" applyFont="1"/>
    <xf numFmtId="0" fontId="13" fillId="0" borderId="0" xfId="0" applyFont="1"/>
    <xf numFmtId="0" fontId="28" fillId="6" borderId="1" xfId="0" applyFont="1" applyFill="1" applyBorder="1" applyAlignment="1">
      <alignment vertical="center" wrapText="1"/>
    </xf>
    <xf numFmtId="0" fontId="28" fillId="6" borderId="1" xfId="0" applyFont="1" applyFill="1" applyBorder="1" applyAlignment="1">
      <alignment horizontal="center" vertical="center" wrapText="1"/>
    </xf>
    <xf numFmtId="0" fontId="3" fillId="4" borderId="1" xfId="0" applyFont="1" applyFill="1" applyBorder="1"/>
    <xf numFmtId="164" fontId="6" fillId="3" borderId="1" xfId="0" applyNumberFormat="1" applyFont="1" applyFill="1" applyBorder="1"/>
    <xf numFmtId="14" fontId="6" fillId="3" borderId="1" xfId="0" applyNumberFormat="1" applyFont="1" applyFill="1" applyBorder="1"/>
    <xf numFmtId="0" fontId="6" fillId="0" borderId="0" xfId="0" applyFont="1" applyAlignment="1">
      <alignment vertical="center"/>
    </xf>
    <xf numFmtId="0" fontId="14" fillId="0" borderId="0" xfId="0" applyFont="1" applyAlignment="1">
      <alignment vertical="center" wrapText="1"/>
    </xf>
    <xf numFmtId="0" fontId="14" fillId="7" borderId="29" xfId="0" applyFont="1" applyFill="1" applyBorder="1" applyAlignment="1">
      <alignment horizontal="center" vertical="center" wrapText="1"/>
    </xf>
    <xf numFmtId="0" fontId="14" fillId="7" borderId="29" xfId="0" applyFont="1" applyFill="1" applyBorder="1" applyAlignment="1">
      <alignment horizontal="center" wrapText="1"/>
    </xf>
    <xf numFmtId="0" fontId="14" fillId="15" borderId="29" xfId="0" applyFont="1" applyFill="1" applyBorder="1" applyAlignment="1">
      <alignment horizontal="center" vertical="center" wrapText="1"/>
    </xf>
    <xf numFmtId="164" fontId="14" fillId="15" borderId="29" xfId="0" applyNumberFormat="1" applyFont="1" applyFill="1" applyBorder="1" applyAlignment="1">
      <alignment horizontal="center" vertical="center" wrapText="1"/>
    </xf>
    <xf numFmtId="14" fontId="14" fillId="16" borderId="29" xfId="0" applyNumberFormat="1" applyFont="1" applyFill="1" applyBorder="1" applyAlignment="1">
      <alignment horizontal="center" vertical="center" wrapText="1"/>
    </xf>
    <xf numFmtId="0" fontId="14" fillId="16" borderId="29" xfId="0" applyFont="1" applyFill="1" applyBorder="1" applyAlignment="1">
      <alignment horizontal="center" vertical="center" wrapText="1"/>
    </xf>
    <xf numFmtId="0" fontId="30" fillId="0" borderId="0" xfId="0" applyFont="1" applyAlignment="1">
      <alignment vertical="center" wrapText="1"/>
    </xf>
    <xf numFmtId="0" fontId="30" fillId="4" borderId="29"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6" fillId="0" borderId="29" xfId="0" applyFont="1" applyBorder="1" applyAlignment="1">
      <alignment horizontal="left" vertical="center" wrapText="1"/>
    </xf>
    <xf numFmtId="9" fontId="32" fillId="0" borderId="29" xfId="0" applyNumberFormat="1" applyFont="1" applyBorder="1" applyAlignment="1">
      <alignment horizontal="center" vertical="center" wrapText="1"/>
    </xf>
    <xf numFmtId="9" fontId="5" fillId="0" borderId="29" xfId="0" applyNumberFormat="1" applyFont="1" applyBorder="1" applyAlignment="1">
      <alignment horizontal="center" vertical="center" wrapText="1"/>
    </xf>
    <xf numFmtId="0" fontId="30" fillId="0" borderId="29" xfId="0" applyFont="1" applyBorder="1" applyAlignment="1">
      <alignment horizontal="left" vertical="center" wrapText="1"/>
    </xf>
    <xf numFmtId="165" fontId="30" fillId="0" borderId="29" xfId="0" applyNumberFormat="1" applyFont="1" applyBorder="1" applyAlignment="1">
      <alignment horizontal="center" vertical="center" wrapText="1"/>
    </xf>
    <xf numFmtId="0" fontId="30" fillId="0" borderId="29" xfId="0" applyFont="1" applyBorder="1" applyAlignment="1">
      <alignment horizontal="center" vertical="center" wrapText="1"/>
    </xf>
    <xf numFmtId="166" fontId="30" fillId="0" borderId="29" xfId="0" applyNumberFormat="1" applyFont="1" applyBorder="1" applyAlignment="1">
      <alignment horizontal="center" vertical="center" wrapText="1"/>
    </xf>
    <xf numFmtId="164" fontId="30" fillId="0" borderId="29" xfId="0" applyNumberFormat="1" applyFont="1" applyBorder="1" applyAlignment="1">
      <alignment horizontal="center" vertical="center" wrapText="1"/>
    </xf>
    <xf numFmtId="14" fontId="30" fillId="0" borderId="29" xfId="0" applyNumberFormat="1" applyFont="1" applyBorder="1" applyAlignment="1">
      <alignment horizontal="center" vertical="center" wrapText="1"/>
    </xf>
    <xf numFmtId="1" fontId="30" fillId="0" borderId="29" xfId="0" applyNumberFormat="1" applyFont="1" applyBorder="1" applyAlignment="1">
      <alignment horizontal="center" vertical="center" wrapText="1"/>
    </xf>
    <xf numFmtId="0" fontId="6" fillId="0" borderId="29" xfId="0" applyFont="1" applyBorder="1" applyAlignment="1">
      <alignment horizontal="left" vertical="top" wrapText="1"/>
    </xf>
    <xf numFmtId="0" fontId="6" fillId="0" borderId="0" xfId="0" applyFont="1" applyAlignment="1">
      <alignment vertical="center" wrapText="1"/>
    </xf>
    <xf numFmtId="0" fontId="30" fillId="0" borderId="0" xfId="0" applyFont="1" applyAlignment="1">
      <alignment vertical="center"/>
    </xf>
    <xf numFmtId="9" fontId="33" fillId="0" borderId="29" xfId="0" applyNumberFormat="1" applyFont="1" applyBorder="1" applyAlignment="1">
      <alignment horizontal="center" vertical="center" wrapText="1"/>
    </xf>
    <xf numFmtId="9" fontId="30" fillId="0" borderId="29" xfId="0" applyNumberFormat="1" applyFont="1" applyBorder="1" applyAlignment="1">
      <alignment horizontal="center" vertical="center" wrapText="1"/>
    </xf>
    <xf numFmtId="0" fontId="33" fillId="4" borderId="29" xfId="0" applyFont="1" applyFill="1" applyBorder="1" applyAlignment="1">
      <alignment horizontal="center" vertical="center" wrapText="1"/>
    </xf>
    <xf numFmtId="0" fontId="33" fillId="0" borderId="29" xfId="0" applyFont="1" applyBorder="1" applyAlignment="1">
      <alignment horizontal="left" vertical="center" wrapText="1"/>
    </xf>
    <xf numFmtId="165" fontId="33" fillId="0" borderId="29" xfId="0" applyNumberFormat="1" applyFont="1" applyBorder="1" applyAlignment="1">
      <alignment horizontal="center" vertical="center" wrapText="1"/>
    </xf>
    <xf numFmtId="0" fontId="33" fillId="0" borderId="29" xfId="0" applyFont="1" applyBorder="1" applyAlignment="1">
      <alignment horizontal="center" vertical="center" wrapText="1"/>
    </xf>
    <xf numFmtId="0" fontId="3" fillId="0" borderId="0" xfId="0" applyFont="1" applyAlignment="1">
      <alignment horizontal="left"/>
    </xf>
    <xf numFmtId="0" fontId="6" fillId="0" borderId="29" xfId="0" applyFont="1" applyBorder="1" applyAlignment="1">
      <alignment horizontal="center" vertical="center" wrapText="1"/>
    </xf>
    <xf numFmtId="0" fontId="6" fillId="6" borderId="25" xfId="0" applyFont="1" applyFill="1" applyBorder="1"/>
    <xf numFmtId="0" fontId="10" fillId="7" borderId="25" xfId="0" applyFont="1" applyFill="1" applyBorder="1" applyAlignment="1">
      <alignment horizontal="right"/>
    </xf>
    <xf numFmtId="0" fontId="6" fillId="6" borderId="25" xfId="0" applyFont="1" applyFill="1" applyBorder="1" applyAlignment="1">
      <alignment vertical="top"/>
    </xf>
    <xf numFmtId="0" fontId="1" fillId="0" borderId="0" xfId="0" applyFont="1"/>
    <xf numFmtId="0" fontId="5" fillId="0" borderId="29" xfId="0" applyFont="1" applyBorder="1" applyAlignment="1">
      <alignment horizontal="center" vertical="center" wrapText="1"/>
    </xf>
    <xf numFmtId="0" fontId="7" fillId="18" borderId="16" xfId="0" applyFont="1" applyFill="1" applyBorder="1"/>
    <xf numFmtId="0" fontId="7" fillId="18" borderId="20" xfId="0" applyFont="1" applyFill="1" applyBorder="1"/>
    <xf numFmtId="0" fontId="7" fillId="18" borderId="21" xfId="0" applyFont="1" applyFill="1" applyBorder="1"/>
    <xf numFmtId="0" fontId="7" fillId="18" borderId="22" xfId="0" applyFont="1" applyFill="1" applyBorder="1"/>
    <xf numFmtId="0" fontId="0" fillId="18" borderId="0" xfId="0" applyFill="1"/>
    <xf numFmtId="0" fontId="15" fillId="19" borderId="25" xfId="0" applyFont="1" applyFill="1" applyBorder="1" applyAlignment="1">
      <alignment vertical="center" wrapText="1"/>
    </xf>
    <xf numFmtId="0" fontId="6" fillId="20" borderId="0" xfId="0" applyFont="1" applyFill="1"/>
    <xf numFmtId="0" fontId="6" fillId="3" borderId="25" xfId="0" applyFont="1" applyFill="1" applyBorder="1"/>
    <xf numFmtId="0" fontId="6" fillId="5" borderId="25" xfId="0" applyFont="1" applyFill="1" applyBorder="1"/>
    <xf numFmtId="0" fontId="7" fillId="18" borderId="25" xfId="0" applyFont="1" applyFill="1" applyBorder="1"/>
    <xf numFmtId="0" fontId="15" fillId="6" borderId="25" xfId="0" applyFont="1" applyFill="1" applyBorder="1" applyAlignment="1">
      <alignment vertical="center" wrapText="1"/>
    </xf>
    <xf numFmtId="0" fontId="15" fillId="6" borderId="25" xfId="0" applyFont="1" applyFill="1" applyBorder="1" applyAlignment="1">
      <alignment vertical="top" wrapText="1"/>
    </xf>
    <xf numFmtId="0" fontId="3" fillId="6" borderId="25" xfId="0" applyFont="1" applyFill="1" applyBorder="1"/>
    <xf numFmtId="0" fontId="6" fillId="4" borderId="25" xfId="0" applyFont="1" applyFill="1" applyBorder="1"/>
    <xf numFmtId="0" fontId="15" fillId="19" borderId="10" xfId="0" applyFont="1" applyFill="1" applyBorder="1" applyAlignment="1">
      <alignment vertical="center" wrapText="1"/>
    </xf>
    <xf numFmtId="0" fontId="15" fillId="19" borderId="10" xfId="0" applyFont="1" applyFill="1" applyBorder="1" applyAlignment="1">
      <alignment vertical="top" wrapText="1"/>
    </xf>
    <xf numFmtId="0" fontId="6" fillId="21" borderId="25" xfId="0" applyFont="1" applyFill="1" applyBorder="1"/>
    <xf numFmtId="0" fontId="32" fillId="0" borderId="29" xfId="0" applyFont="1" applyBorder="1" applyAlignment="1">
      <alignment horizontal="center" vertical="center" wrapText="1"/>
    </xf>
    <xf numFmtId="0" fontId="30" fillId="20" borderId="29" xfId="0" applyFont="1" applyFill="1" applyBorder="1" applyAlignment="1">
      <alignment horizontal="left" vertical="center" wrapText="1"/>
    </xf>
    <xf numFmtId="0" fontId="35" fillId="17" borderId="18" xfId="0" applyFont="1" applyFill="1" applyBorder="1" applyAlignment="1">
      <alignment horizontal="right"/>
    </xf>
    <xf numFmtId="0" fontId="5" fillId="0" borderId="0" xfId="0" applyFont="1" applyAlignment="1">
      <alignment horizontal="center" vertical="center"/>
    </xf>
    <xf numFmtId="0" fontId="0" fillId="0" borderId="0" xfId="0"/>
    <xf numFmtId="0" fontId="16" fillId="4" borderId="13" xfId="0" applyFont="1" applyFill="1" applyBorder="1" applyAlignment="1">
      <alignment horizontal="center"/>
    </xf>
    <xf numFmtId="0" fontId="7" fillId="0" borderId="14" xfId="0" applyFont="1" applyBorder="1"/>
    <xf numFmtId="0" fontId="7" fillId="0" borderId="15" xfId="0" applyFont="1" applyBorder="1"/>
    <xf numFmtId="0" fontId="16" fillId="4" borderId="13"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25" xfId="0" applyFont="1" applyFill="1" applyBorder="1" applyAlignment="1">
      <alignment horizontal="center" vertical="center"/>
    </xf>
    <xf numFmtId="0" fontId="10" fillId="4" borderId="13" xfId="0" applyFont="1" applyFill="1" applyBorder="1" applyAlignment="1">
      <alignment horizontal="center"/>
    </xf>
    <xf numFmtId="0" fontId="10" fillId="7" borderId="4" xfId="0" applyFont="1" applyFill="1" applyBorder="1" applyAlignment="1">
      <alignment horizontal="right"/>
    </xf>
    <xf numFmtId="0" fontId="7" fillId="0" borderId="18" xfId="0" applyFont="1" applyBorder="1"/>
    <xf numFmtId="0" fontId="36" fillId="0" borderId="18" xfId="0" applyFont="1" applyBorder="1"/>
    <xf numFmtId="0" fontId="18" fillId="7" borderId="7" xfId="0" applyFont="1" applyFill="1" applyBorder="1" applyAlignment="1">
      <alignment horizontal="center" vertical="center"/>
    </xf>
    <xf numFmtId="0" fontId="7" fillId="0" borderId="8" xfId="0" applyFont="1" applyBorder="1"/>
    <xf numFmtId="0" fontId="7" fillId="0" borderId="9" xfId="0" applyFont="1" applyBorder="1"/>
    <xf numFmtId="0" fontId="23" fillId="9" borderId="2" xfId="0" applyFont="1" applyFill="1" applyBorder="1" applyAlignment="1">
      <alignment horizontal="center" vertical="center"/>
    </xf>
    <xf numFmtId="0" fontId="7" fillId="0" borderId="3" xfId="0" applyFont="1" applyBorder="1"/>
    <xf numFmtId="0" fontId="7" fillId="0" borderId="25" xfId="0" applyFont="1" applyBorder="1"/>
    <xf numFmtId="0" fontId="24" fillId="2" borderId="7" xfId="0" applyFont="1" applyFill="1" applyBorder="1" applyAlignment="1">
      <alignment horizontal="center" vertical="center"/>
    </xf>
    <xf numFmtId="0" fontId="21" fillId="4" borderId="13" xfId="0" applyFont="1" applyFill="1" applyBorder="1" applyAlignment="1">
      <alignment horizontal="left" vertical="center" wrapText="1"/>
    </xf>
    <xf numFmtId="0" fontId="23" fillId="9"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7" fillId="0" borderId="5" xfId="0" applyFont="1" applyBorder="1"/>
    <xf numFmtId="0" fontId="7" fillId="0" borderId="6" xfId="0" applyFont="1" applyBorder="1"/>
    <xf numFmtId="0" fontId="26" fillId="4" borderId="10" xfId="0" applyFont="1" applyFill="1" applyBorder="1" applyAlignment="1">
      <alignment horizontal="center" vertical="center" wrapText="1"/>
    </xf>
    <xf numFmtId="0" fontId="7" fillId="0" borderId="11" xfId="0" applyFont="1" applyBorder="1"/>
    <xf numFmtId="0" fontId="7" fillId="0" borderId="12" xfId="0" applyFont="1" applyBorder="1"/>
    <xf numFmtId="0" fontId="7" fillId="0" borderId="16" xfId="0" applyFont="1" applyBorder="1"/>
    <xf numFmtId="0" fontId="7" fillId="0" borderId="17" xfId="0" applyFont="1" applyBorder="1"/>
    <xf numFmtId="0" fontId="7" fillId="0" borderId="20" xfId="0" applyFont="1" applyBorder="1"/>
    <xf numFmtId="0" fontId="7" fillId="0" borderId="21" xfId="0" applyFont="1" applyBorder="1"/>
    <xf numFmtId="0" fontId="7" fillId="0" borderId="22" xfId="0" applyFont="1" applyBorder="1"/>
    <xf numFmtId="0" fontId="6" fillId="3" borderId="2" xfId="0" applyFont="1" applyFill="1" applyBorder="1" applyAlignment="1">
      <alignment horizontal="center" vertical="center"/>
    </xf>
    <xf numFmtId="0" fontId="8" fillId="4" borderId="4" xfId="0" applyFont="1" applyFill="1" applyBorder="1" applyAlignment="1">
      <alignment horizontal="center"/>
    </xf>
    <xf numFmtId="0" fontId="9" fillId="2" borderId="4" xfId="0" applyFont="1" applyFill="1" applyBorder="1" applyAlignment="1">
      <alignment horizontal="center" vertical="center"/>
    </xf>
    <xf numFmtId="0" fontId="14" fillId="7" borderId="7" xfId="0" applyFont="1" applyFill="1" applyBorder="1" applyAlignment="1">
      <alignment horizontal="center"/>
    </xf>
    <xf numFmtId="0" fontId="19" fillId="8" borderId="10" xfId="0" applyFont="1" applyFill="1" applyBorder="1" applyAlignment="1">
      <alignment horizontal="center"/>
    </xf>
    <xf numFmtId="0" fontId="20" fillId="2" borderId="4" xfId="0" applyFont="1" applyFill="1" applyBorder="1" applyAlignment="1">
      <alignment horizontal="center" vertical="center"/>
    </xf>
    <xf numFmtId="0" fontId="25" fillId="6" borderId="4" xfId="0" applyFont="1" applyFill="1" applyBorder="1" applyAlignment="1">
      <alignment horizontal="center" vertical="center"/>
    </xf>
    <xf numFmtId="0" fontId="20" fillId="11" borderId="4"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13" borderId="4"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21" fillId="4" borderId="10" xfId="0" applyFont="1" applyFill="1" applyBorder="1" applyAlignment="1">
      <alignment horizontal="left" vertical="top" wrapText="1"/>
    </xf>
    <xf numFmtId="0" fontId="21" fillId="21" borderId="25" xfId="0" applyFont="1" applyFill="1" applyBorder="1" applyAlignment="1">
      <alignment horizontal="center" vertical="top" wrapText="1"/>
    </xf>
    <xf numFmtId="0" fontId="15" fillId="4" borderId="25"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0" xfId="0" applyFont="1" applyFill="1" applyBorder="1" applyAlignment="1">
      <alignment horizontal="left" vertical="top" wrapText="1"/>
    </xf>
    <xf numFmtId="0" fontId="16" fillId="6" borderId="23" xfId="0" applyFont="1" applyFill="1" applyBorder="1" applyAlignment="1">
      <alignment horizontal="center" vertical="center" wrapText="1"/>
    </xf>
    <xf numFmtId="0" fontId="7" fillId="0" borderId="24" xfId="0" applyFont="1" applyBorder="1"/>
    <xf numFmtId="0" fontId="20" fillId="3" borderId="4" xfId="0" applyFont="1" applyFill="1" applyBorder="1" applyAlignment="1">
      <alignment horizontal="center" vertical="center"/>
    </xf>
    <xf numFmtId="0" fontId="3" fillId="3" borderId="2" xfId="0" applyFont="1" applyFill="1" applyBorder="1" applyAlignment="1">
      <alignment horizontal="center"/>
    </xf>
    <xf numFmtId="0" fontId="6" fillId="3" borderId="4" xfId="0" applyFont="1" applyFill="1" applyBorder="1" applyAlignment="1">
      <alignment horizontal="center"/>
    </xf>
    <xf numFmtId="0" fontId="29" fillId="0" borderId="0" xfId="0" applyFont="1" applyAlignment="1">
      <alignment horizontal="center" vertical="center"/>
    </xf>
    <xf numFmtId="0" fontId="20" fillId="14" borderId="26" xfId="0" applyFont="1" applyFill="1" applyBorder="1" applyAlignment="1">
      <alignment horizontal="center" vertical="center"/>
    </xf>
    <xf numFmtId="0" fontId="7" fillId="0" borderId="27" xfId="0" applyFont="1" applyBorder="1"/>
    <xf numFmtId="0" fontId="7" fillId="0" borderId="28" xfId="0" applyFont="1" applyBorder="1"/>
    <xf numFmtId="0" fontId="20" fillId="2" borderId="26" xfId="0" applyFont="1" applyFill="1" applyBorder="1" applyAlignment="1">
      <alignment horizontal="center" vertical="center"/>
    </xf>
    <xf numFmtId="0" fontId="20" fillId="5" borderId="26" xfId="0" applyFont="1" applyFill="1" applyBorder="1" applyAlignment="1">
      <alignment horizontal="center" vertical="center"/>
    </xf>
    <xf numFmtId="0" fontId="20" fillId="15" borderId="26" xfId="0" applyFont="1" applyFill="1" applyBorder="1" applyAlignment="1">
      <alignment horizontal="center" vertical="center"/>
    </xf>
  </cellXfs>
  <cellStyles count="1">
    <cellStyle name="Normal" xfId="0" builtinId="0"/>
  </cellStyles>
  <dxfs count="138">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theme="5"/>
          <bgColor theme="5"/>
        </patternFill>
      </fill>
    </dxf>
    <dxf>
      <font>
        <b/>
        <color theme="0"/>
      </font>
      <fill>
        <patternFill patternType="solid">
          <fgColor rgb="FFFF0000"/>
          <bgColor rgb="FFFF0000"/>
        </patternFill>
      </fill>
    </dxf>
    <dxf>
      <font>
        <b/>
      </font>
      <fill>
        <patternFill patternType="solid">
          <fgColor rgb="FFBFBFBF"/>
          <bgColor rgb="FFBFBFBF"/>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ill>
        <patternFill patternType="none"/>
      </fill>
    </dxf>
    <dxf>
      <numFmt numFmtId="13" formatCode="0%"/>
      <fill>
        <patternFill patternType="none"/>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theme="5"/>
          <bgColor theme="5"/>
        </patternFill>
      </fill>
    </dxf>
    <dxf>
      <font>
        <b/>
        <color theme="0"/>
      </font>
      <fill>
        <patternFill patternType="solid">
          <fgColor rgb="FFFF0000"/>
          <bgColor rgb="FFFF0000"/>
        </patternFill>
      </fill>
    </dxf>
    <dxf>
      <font>
        <b/>
      </font>
      <fill>
        <patternFill patternType="solid">
          <fgColor rgb="FFBFBFBF"/>
          <bgColor rgb="FFBFBFBF"/>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ill>
        <patternFill patternType="none"/>
      </fill>
    </dxf>
    <dxf>
      <numFmt numFmtId="13" formatCode="0%"/>
      <fill>
        <patternFill patternType="none"/>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theme="5"/>
          <bgColor theme="5"/>
        </patternFill>
      </fill>
    </dxf>
    <dxf>
      <font>
        <b/>
        <color theme="0"/>
      </font>
      <fill>
        <patternFill patternType="solid">
          <fgColor rgb="FFFF0000"/>
          <bgColor rgb="FFFF0000"/>
        </patternFill>
      </fill>
    </dxf>
    <dxf>
      <font>
        <b/>
      </font>
      <fill>
        <patternFill patternType="solid">
          <fgColor rgb="FFBFBFBF"/>
          <bgColor rgb="FFBFBFBF"/>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ill>
        <patternFill patternType="none"/>
      </fill>
    </dxf>
    <dxf>
      <numFmt numFmtId="13" formatCode="0%"/>
      <fill>
        <patternFill patternType="none"/>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theme="5"/>
          <bgColor theme="5"/>
        </patternFill>
      </fill>
    </dxf>
    <dxf>
      <font>
        <b/>
        <color theme="0"/>
      </font>
      <fill>
        <patternFill patternType="solid">
          <fgColor rgb="FFFF0000"/>
          <bgColor rgb="FFFF0000"/>
        </patternFill>
      </fill>
    </dxf>
    <dxf>
      <font>
        <b/>
      </font>
      <fill>
        <patternFill patternType="solid">
          <fgColor rgb="FFBFBFBF"/>
          <bgColor rgb="FFBFBFBF"/>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ill>
        <patternFill patternType="none"/>
      </fill>
    </dxf>
    <dxf>
      <numFmt numFmtId="13" formatCode="0%"/>
      <fill>
        <patternFill patternType="none"/>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theme="5"/>
          <bgColor theme="5"/>
        </patternFill>
      </fill>
    </dxf>
    <dxf>
      <font>
        <b/>
        <color theme="0"/>
      </font>
      <fill>
        <patternFill patternType="solid">
          <fgColor rgb="FFFF0000"/>
          <bgColor rgb="FFFF0000"/>
        </patternFill>
      </fill>
    </dxf>
    <dxf>
      <font>
        <b/>
      </font>
      <fill>
        <patternFill patternType="solid">
          <fgColor rgb="FFBFBFBF"/>
          <bgColor rgb="FFBFBFBF"/>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ill>
        <patternFill patternType="none"/>
      </fill>
    </dxf>
    <dxf>
      <numFmt numFmtId="13" formatCode="0%"/>
      <fill>
        <patternFill patternType="none"/>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theme="5"/>
          <bgColor theme="5"/>
        </patternFill>
      </fill>
    </dxf>
    <dxf>
      <font>
        <b/>
        <color theme="0"/>
      </font>
      <fill>
        <patternFill patternType="solid">
          <fgColor rgb="FFFF0000"/>
          <bgColor rgb="FFFF0000"/>
        </patternFill>
      </fill>
    </dxf>
    <dxf>
      <font>
        <b/>
      </font>
      <fill>
        <patternFill patternType="solid">
          <fgColor rgb="FFBFBFBF"/>
          <bgColor rgb="FFBFBFBF"/>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ill>
        <patternFill patternType="none"/>
      </fill>
    </dxf>
    <dxf>
      <numFmt numFmtId="13" formatCode="0%"/>
      <fill>
        <patternFill patternType="none"/>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theme="5"/>
          <bgColor theme="5"/>
        </patternFill>
      </fill>
    </dxf>
    <dxf>
      <font>
        <b/>
        <color theme="0"/>
      </font>
      <fill>
        <patternFill patternType="solid">
          <fgColor rgb="FFFF0000"/>
          <bgColor rgb="FFFF0000"/>
        </patternFill>
      </fill>
    </dxf>
    <dxf>
      <font>
        <b/>
      </font>
      <fill>
        <patternFill patternType="solid">
          <fgColor rgb="FFBFBFBF"/>
          <bgColor rgb="FFBFBFBF"/>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
      <font>
        <color rgb="FFFFFFFF"/>
      </font>
      <fill>
        <patternFill patternType="solid">
          <fgColor rgb="FFFF0000"/>
          <bgColor rgb="FFFF0000"/>
        </patternFill>
      </fill>
    </dxf>
    <dxf>
      <font>
        <color rgb="FF000000"/>
      </font>
      <fill>
        <patternFill patternType="solid">
          <fgColor rgb="FFFFFF00"/>
          <bgColor rgb="FFFFFF00"/>
        </patternFill>
      </fill>
    </dxf>
    <dxf>
      <font>
        <color rgb="FF000000"/>
      </font>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28575</xdr:rowOff>
    </xdr:from>
    <xdr:ext cx="12296775" cy="8572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158750</xdr:colOff>
      <xdr:row>75</xdr:row>
      <xdr:rowOff>123825</xdr:rowOff>
    </xdr:from>
    <xdr:ext cx="8192770" cy="2524125"/>
    <xdr:sp macro="" textlink="">
      <xdr:nvSpPr>
        <xdr:cNvPr id="3" name="Shape 3">
          <a:extLst>
            <a:ext uri="{FF2B5EF4-FFF2-40B4-BE49-F238E27FC236}">
              <a16:creationId xmlns:a16="http://schemas.microsoft.com/office/drawing/2014/main" id="{00000000-0008-0000-0100-000003000000}"/>
            </a:ext>
          </a:extLst>
        </xdr:cNvPr>
        <xdr:cNvSpPr/>
      </xdr:nvSpPr>
      <xdr:spPr>
        <a:xfrm>
          <a:off x="8952230" y="14632305"/>
          <a:ext cx="8192770" cy="2524125"/>
        </a:xfrm>
        <a:prstGeom prst="roundRect">
          <a:avLst>
            <a:gd name="adj" fmla="val 16667"/>
          </a:avLst>
        </a:prstGeom>
        <a:solidFill>
          <a:srgbClr val="02A48E"/>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152401</xdr:colOff>
      <xdr:row>60</xdr:row>
      <xdr:rowOff>28574</xdr:rowOff>
    </xdr:from>
    <xdr:ext cx="8199119" cy="2638425"/>
    <xdr:sp macro="" textlink="">
      <xdr:nvSpPr>
        <xdr:cNvPr id="4" name="Shape 4">
          <a:extLst>
            <a:ext uri="{FF2B5EF4-FFF2-40B4-BE49-F238E27FC236}">
              <a16:creationId xmlns:a16="http://schemas.microsoft.com/office/drawing/2014/main" id="{00000000-0008-0000-0100-000004000000}"/>
            </a:ext>
          </a:extLst>
        </xdr:cNvPr>
        <xdr:cNvSpPr/>
      </xdr:nvSpPr>
      <xdr:spPr>
        <a:xfrm>
          <a:off x="8945881" y="12022454"/>
          <a:ext cx="8199119" cy="2638425"/>
        </a:xfrm>
        <a:prstGeom prst="roundRect">
          <a:avLst>
            <a:gd name="adj" fmla="val 16667"/>
          </a:avLst>
        </a:prstGeom>
        <a:solidFill>
          <a:srgbClr val="02A48E"/>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xdr:row>
      <xdr:rowOff>161925</xdr:rowOff>
    </xdr:from>
    <xdr:ext cx="590550" cy="571500"/>
    <xdr:grpSp>
      <xdr:nvGrpSpPr>
        <xdr:cNvPr id="2" name="Shape 2">
          <a:extLst>
            <a:ext uri="{FF2B5EF4-FFF2-40B4-BE49-F238E27FC236}">
              <a16:creationId xmlns:a16="http://schemas.microsoft.com/office/drawing/2014/main" id="{00000000-0008-0000-0100-000002000000}"/>
            </a:ext>
          </a:extLst>
        </xdr:cNvPr>
        <xdr:cNvGrpSpPr/>
      </xdr:nvGrpSpPr>
      <xdr:grpSpPr>
        <a:xfrm>
          <a:off x="744682" y="750743"/>
          <a:ext cx="590550" cy="571500"/>
          <a:chOff x="5050725" y="3494250"/>
          <a:chExt cx="590550" cy="571500"/>
        </a:xfrm>
      </xdr:grpSpPr>
      <xdr:grpSp>
        <xdr:nvGrpSpPr>
          <xdr:cNvPr id="5" name="Shape 5">
            <a:extLst>
              <a:ext uri="{FF2B5EF4-FFF2-40B4-BE49-F238E27FC236}">
                <a16:creationId xmlns:a16="http://schemas.microsoft.com/office/drawing/2014/main" id="{00000000-0008-0000-0100-000005000000}"/>
              </a:ext>
            </a:extLst>
          </xdr:cNvPr>
          <xdr:cNvGrpSpPr/>
        </xdr:nvGrpSpPr>
        <xdr:grpSpPr>
          <a:xfrm>
            <a:off x="5050725" y="3494250"/>
            <a:ext cx="590550" cy="571500"/>
            <a:chOff x="5050725" y="3494250"/>
            <a:chExt cx="590550" cy="571500"/>
          </a:xfrm>
        </xdr:grpSpPr>
        <xdr:sp macro="" textlink="">
          <xdr:nvSpPr>
            <xdr:cNvPr id="6" name="Shape 6">
              <a:extLst>
                <a:ext uri="{FF2B5EF4-FFF2-40B4-BE49-F238E27FC236}">
                  <a16:creationId xmlns:a16="http://schemas.microsoft.com/office/drawing/2014/main" id="{00000000-0008-0000-0100-000006000000}"/>
                </a:ext>
              </a:extLst>
            </xdr:cNvPr>
            <xdr:cNvSpPr/>
          </xdr:nvSpPr>
          <xdr:spPr>
            <a:xfrm>
              <a:off x="5050725" y="3494250"/>
              <a:ext cx="590550" cy="571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7">
              <a:extLst>
                <a:ext uri="{FF2B5EF4-FFF2-40B4-BE49-F238E27FC236}">
                  <a16:creationId xmlns:a16="http://schemas.microsoft.com/office/drawing/2014/main" id="{00000000-0008-0000-0100-000007000000}"/>
                </a:ext>
              </a:extLst>
            </xdr:cNvPr>
            <xdr:cNvGrpSpPr/>
          </xdr:nvGrpSpPr>
          <xdr:grpSpPr>
            <a:xfrm>
              <a:off x="5050725" y="3494250"/>
              <a:ext cx="590550" cy="571500"/>
              <a:chOff x="5050725" y="3494250"/>
              <a:chExt cx="590550" cy="571500"/>
            </a:xfrm>
          </xdr:grpSpPr>
          <xdr:sp macro="" textlink="">
            <xdr:nvSpPr>
              <xdr:cNvPr id="8" name="Shape 8">
                <a:extLst>
                  <a:ext uri="{FF2B5EF4-FFF2-40B4-BE49-F238E27FC236}">
                    <a16:creationId xmlns:a16="http://schemas.microsoft.com/office/drawing/2014/main" id="{00000000-0008-0000-0100-000008000000}"/>
                  </a:ext>
                </a:extLst>
              </xdr:cNvPr>
              <xdr:cNvSpPr/>
            </xdr:nvSpPr>
            <xdr:spPr>
              <a:xfrm>
                <a:off x="5050725" y="3494250"/>
                <a:ext cx="590550" cy="571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100-000009000000}"/>
                  </a:ext>
                </a:extLst>
              </xdr:cNvPr>
              <xdr:cNvGrpSpPr/>
            </xdr:nvGrpSpPr>
            <xdr:grpSpPr>
              <a:xfrm>
                <a:off x="5050725" y="3494250"/>
                <a:ext cx="590550" cy="571500"/>
                <a:chOff x="7600950" y="1914525"/>
                <a:chExt cx="742950" cy="742950"/>
              </a:xfrm>
            </xdr:grpSpPr>
            <xdr:sp macro="" textlink="">
              <xdr:nvSpPr>
                <xdr:cNvPr id="10" name="Shape 10">
                  <a:extLst>
                    <a:ext uri="{FF2B5EF4-FFF2-40B4-BE49-F238E27FC236}">
                      <a16:creationId xmlns:a16="http://schemas.microsoft.com/office/drawing/2014/main" id="{00000000-0008-0000-0100-00000A000000}"/>
                    </a:ext>
                  </a:extLst>
                </xdr:cNvPr>
                <xdr:cNvSpPr/>
              </xdr:nvSpPr>
              <xdr:spPr>
                <a:xfrm>
                  <a:off x="7600950" y="1914525"/>
                  <a:ext cx="742950" cy="742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1" name="Shape 11">
                  <a:extLst>
                    <a:ext uri="{FF2B5EF4-FFF2-40B4-BE49-F238E27FC236}">
                      <a16:creationId xmlns:a16="http://schemas.microsoft.com/office/drawing/2014/main" id="{00000000-0008-0000-0100-00000B000000}"/>
                    </a:ext>
                  </a:extLst>
                </xdr:cNvPr>
                <xdr:cNvSpPr/>
              </xdr:nvSpPr>
              <xdr:spPr>
                <a:xfrm>
                  <a:off x="7600950" y="1914525"/>
                  <a:ext cx="742950" cy="742950"/>
                </a:xfrm>
                <a:prstGeom prst="ellipse">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pic>
              <xdr:nvPicPr>
                <xdr:cNvPr id="12" name="Shape 12">
                  <a:extLst>
                    <a:ext uri="{FF2B5EF4-FFF2-40B4-BE49-F238E27FC236}">
                      <a16:creationId xmlns:a16="http://schemas.microsoft.com/office/drawing/2014/main" id="{00000000-0008-0000-0100-00000C000000}"/>
                    </a:ext>
                  </a:extLst>
                </xdr:cNvPr>
                <xdr:cNvPicPr preferRelativeResize="0"/>
              </xdr:nvPicPr>
              <xdr:blipFill rotWithShape="1">
                <a:blip xmlns:r="http://schemas.openxmlformats.org/officeDocument/2006/relationships" r:embed="rId1">
                  <a:alphaModFix/>
                </a:blip>
                <a:srcRect/>
                <a:stretch/>
              </xdr:blipFill>
              <xdr:spPr>
                <a:xfrm>
                  <a:off x="7700963" y="2014538"/>
                  <a:ext cx="542925" cy="542925"/>
                </a:xfrm>
                <a:prstGeom prst="rect">
                  <a:avLst/>
                </a:prstGeom>
                <a:noFill/>
                <a:ln>
                  <a:noFill/>
                </a:ln>
              </xdr:spPr>
            </xdr:pic>
          </xdr:grpSp>
        </xdr:grpSp>
      </xdr:grpSp>
    </xdr:grpSp>
    <xdr:clientData fLocksWithSheet="0"/>
  </xdr:oneCellAnchor>
  <xdr:oneCellAnchor>
    <xdr:from>
      <xdr:col>7</xdr:col>
      <xdr:colOff>73025</xdr:colOff>
      <xdr:row>2</xdr:row>
      <xdr:rowOff>193675</xdr:rowOff>
    </xdr:from>
    <xdr:ext cx="628650" cy="593725"/>
    <xdr:grpSp>
      <xdr:nvGrpSpPr>
        <xdr:cNvPr id="13" name="Shape 2">
          <a:extLst>
            <a:ext uri="{FF2B5EF4-FFF2-40B4-BE49-F238E27FC236}">
              <a16:creationId xmlns:a16="http://schemas.microsoft.com/office/drawing/2014/main" id="{00000000-0008-0000-0100-00000D000000}"/>
            </a:ext>
          </a:extLst>
        </xdr:cNvPr>
        <xdr:cNvGrpSpPr/>
      </xdr:nvGrpSpPr>
      <xdr:grpSpPr>
        <a:xfrm>
          <a:off x="7242752" y="782493"/>
          <a:ext cx="628650" cy="593725"/>
          <a:chOff x="5031675" y="3479963"/>
          <a:chExt cx="628650" cy="600075"/>
        </a:xfrm>
      </xdr:grpSpPr>
      <xdr:grpSp>
        <xdr:nvGrpSpPr>
          <xdr:cNvPr id="14" name="Shape 13">
            <a:extLst>
              <a:ext uri="{FF2B5EF4-FFF2-40B4-BE49-F238E27FC236}">
                <a16:creationId xmlns:a16="http://schemas.microsoft.com/office/drawing/2014/main" id="{00000000-0008-0000-0100-00000E000000}"/>
              </a:ext>
            </a:extLst>
          </xdr:cNvPr>
          <xdr:cNvGrpSpPr/>
        </xdr:nvGrpSpPr>
        <xdr:grpSpPr>
          <a:xfrm>
            <a:off x="5031675" y="3479963"/>
            <a:ext cx="628650" cy="600075"/>
            <a:chOff x="5031675" y="3479963"/>
            <a:chExt cx="628650" cy="600075"/>
          </a:xfrm>
        </xdr:grpSpPr>
        <xdr:sp macro="" textlink="">
          <xdr:nvSpPr>
            <xdr:cNvPr id="15" name="Shape 6">
              <a:extLst>
                <a:ext uri="{FF2B5EF4-FFF2-40B4-BE49-F238E27FC236}">
                  <a16:creationId xmlns:a16="http://schemas.microsoft.com/office/drawing/2014/main" id="{00000000-0008-0000-0100-00000F000000}"/>
                </a:ext>
              </a:extLst>
            </xdr:cNvPr>
            <xdr:cNvSpPr/>
          </xdr:nvSpPr>
          <xdr:spPr>
            <a:xfrm>
              <a:off x="5031675" y="3479963"/>
              <a:ext cx="62865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6" name="Shape 14">
              <a:extLst>
                <a:ext uri="{FF2B5EF4-FFF2-40B4-BE49-F238E27FC236}">
                  <a16:creationId xmlns:a16="http://schemas.microsoft.com/office/drawing/2014/main" id="{00000000-0008-0000-0100-000010000000}"/>
                </a:ext>
              </a:extLst>
            </xdr:cNvPr>
            <xdr:cNvGrpSpPr/>
          </xdr:nvGrpSpPr>
          <xdr:grpSpPr>
            <a:xfrm>
              <a:off x="5031675" y="3479963"/>
              <a:ext cx="628650" cy="600075"/>
              <a:chOff x="5031675" y="3479963"/>
              <a:chExt cx="628650" cy="600075"/>
            </a:xfrm>
          </xdr:grpSpPr>
          <xdr:sp macro="" textlink="">
            <xdr:nvSpPr>
              <xdr:cNvPr id="17" name="Shape 15">
                <a:extLst>
                  <a:ext uri="{FF2B5EF4-FFF2-40B4-BE49-F238E27FC236}">
                    <a16:creationId xmlns:a16="http://schemas.microsoft.com/office/drawing/2014/main" id="{00000000-0008-0000-0100-000011000000}"/>
                  </a:ext>
                </a:extLst>
              </xdr:cNvPr>
              <xdr:cNvSpPr/>
            </xdr:nvSpPr>
            <xdr:spPr>
              <a:xfrm>
                <a:off x="5031675" y="3479963"/>
                <a:ext cx="62865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8" name="Shape 16">
                <a:extLst>
                  <a:ext uri="{FF2B5EF4-FFF2-40B4-BE49-F238E27FC236}">
                    <a16:creationId xmlns:a16="http://schemas.microsoft.com/office/drawing/2014/main" id="{00000000-0008-0000-0100-000012000000}"/>
                  </a:ext>
                </a:extLst>
              </xdr:cNvPr>
              <xdr:cNvGrpSpPr/>
            </xdr:nvGrpSpPr>
            <xdr:grpSpPr>
              <a:xfrm>
                <a:off x="5031675" y="3479963"/>
                <a:ext cx="628650" cy="600075"/>
                <a:chOff x="6400800" y="1771650"/>
                <a:chExt cx="904875" cy="904875"/>
              </a:xfrm>
            </xdr:grpSpPr>
            <xdr:sp macro="" textlink="">
              <xdr:nvSpPr>
                <xdr:cNvPr id="19" name="Shape 17">
                  <a:extLst>
                    <a:ext uri="{FF2B5EF4-FFF2-40B4-BE49-F238E27FC236}">
                      <a16:creationId xmlns:a16="http://schemas.microsoft.com/office/drawing/2014/main" id="{00000000-0008-0000-0100-000013000000}"/>
                    </a:ext>
                  </a:extLst>
                </xdr:cNvPr>
                <xdr:cNvSpPr/>
              </xdr:nvSpPr>
              <xdr:spPr>
                <a:xfrm>
                  <a:off x="6400800" y="1771650"/>
                  <a:ext cx="904875"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0" name="Shape 18">
                  <a:extLst>
                    <a:ext uri="{FF2B5EF4-FFF2-40B4-BE49-F238E27FC236}">
                      <a16:creationId xmlns:a16="http://schemas.microsoft.com/office/drawing/2014/main" id="{00000000-0008-0000-0100-000014000000}"/>
                    </a:ext>
                  </a:extLst>
                </xdr:cNvPr>
                <xdr:cNvSpPr/>
              </xdr:nvSpPr>
              <xdr:spPr>
                <a:xfrm>
                  <a:off x="6400800" y="1771650"/>
                  <a:ext cx="904875" cy="904875"/>
                </a:xfrm>
                <a:prstGeom prst="ellipse">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pic>
              <xdr:nvPicPr>
                <xdr:cNvPr id="21" name="Shape 19">
                  <a:extLst>
                    <a:ext uri="{FF2B5EF4-FFF2-40B4-BE49-F238E27FC236}">
                      <a16:creationId xmlns:a16="http://schemas.microsoft.com/office/drawing/2014/main" id="{00000000-0008-0000-0100-000015000000}"/>
                    </a:ext>
                  </a:extLst>
                </xdr:cNvPr>
                <xdr:cNvPicPr preferRelativeResize="0"/>
              </xdr:nvPicPr>
              <xdr:blipFill rotWithShape="1">
                <a:blip xmlns:r="http://schemas.openxmlformats.org/officeDocument/2006/relationships" r:embed="rId2">
                  <a:alphaModFix/>
                </a:blip>
                <a:srcRect/>
                <a:stretch/>
              </xdr:blipFill>
              <xdr:spPr>
                <a:xfrm>
                  <a:off x="6584796" y="1955646"/>
                  <a:ext cx="536883" cy="536883"/>
                </a:xfrm>
                <a:prstGeom prst="rect">
                  <a:avLst/>
                </a:prstGeom>
                <a:noFill/>
                <a:ln>
                  <a:noFill/>
                </a:ln>
              </xdr:spPr>
            </xdr:pic>
          </xdr:grpSp>
        </xdr:grpSp>
      </xdr:grpSp>
    </xdr:grpSp>
    <xdr:clientData fLocksWithSheet="0"/>
  </xdr:oneCellAnchor>
  <xdr:oneCellAnchor>
    <xdr:from>
      <xdr:col>0</xdr:col>
      <xdr:colOff>0</xdr:colOff>
      <xdr:row>4</xdr:row>
      <xdr:rowOff>171450</xdr:rowOff>
    </xdr:from>
    <xdr:ext cx="647700" cy="4095750"/>
    <xdr:sp macro="" textlink="">
      <xdr:nvSpPr>
        <xdr:cNvPr id="22" name="Shape 20">
          <a:extLst>
            <a:ext uri="{FF2B5EF4-FFF2-40B4-BE49-F238E27FC236}">
              <a16:creationId xmlns:a16="http://schemas.microsoft.com/office/drawing/2014/main" id="{00000000-0008-0000-0100-000016000000}"/>
            </a:ext>
          </a:extLst>
        </xdr:cNvPr>
        <xdr:cNvSpPr txBox="1"/>
      </xdr:nvSpPr>
      <xdr:spPr>
        <a:xfrm rot="-5400000">
          <a:off x="3302888" y="3460913"/>
          <a:ext cx="4086225" cy="6381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800" b="1">
              <a:solidFill>
                <a:schemeClr val="lt1"/>
              </a:solidFill>
              <a:latin typeface="Bree Serif"/>
              <a:ea typeface="Bree Serif"/>
              <a:cs typeface="Bree Serif"/>
              <a:sym typeface="Bree Serif"/>
            </a:rPr>
            <a:t>ESTRATÉGICO</a:t>
          </a:r>
          <a:endParaRPr sz="1400"/>
        </a:p>
      </xdr:txBody>
    </xdr:sp>
    <xdr:clientData fLocksWithSheet="0"/>
  </xdr:oneCellAnchor>
  <xdr:oneCellAnchor>
    <xdr:from>
      <xdr:col>7</xdr:col>
      <xdr:colOff>76200</xdr:colOff>
      <xdr:row>15</xdr:row>
      <xdr:rowOff>66675</xdr:rowOff>
    </xdr:from>
    <xdr:ext cx="657225" cy="619125"/>
    <xdr:grpSp>
      <xdr:nvGrpSpPr>
        <xdr:cNvPr id="23" name="Shape 2">
          <a:extLst>
            <a:ext uri="{FF2B5EF4-FFF2-40B4-BE49-F238E27FC236}">
              <a16:creationId xmlns:a16="http://schemas.microsoft.com/office/drawing/2014/main" id="{00000000-0008-0000-0100-000017000000}"/>
            </a:ext>
          </a:extLst>
        </xdr:cNvPr>
        <xdr:cNvGrpSpPr/>
      </xdr:nvGrpSpPr>
      <xdr:grpSpPr>
        <a:xfrm>
          <a:off x="7245927" y="3201266"/>
          <a:ext cx="657225" cy="619125"/>
          <a:chOff x="5017388" y="3470438"/>
          <a:chExt cx="657225" cy="619125"/>
        </a:xfrm>
      </xdr:grpSpPr>
      <xdr:grpSp>
        <xdr:nvGrpSpPr>
          <xdr:cNvPr id="24" name="Shape 21">
            <a:extLst>
              <a:ext uri="{FF2B5EF4-FFF2-40B4-BE49-F238E27FC236}">
                <a16:creationId xmlns:a16="http://schemas.microsoft.com/office/drawing/2014/main" id="{00000000-0008-0000-0100-000018000000}"/>
              </a:ext>
            </a:extLst>
          </xdr:cNvPr>
          <xdr:cNvGrpSpPr/>
        </xdr:nvGrpSpPr>
        <xdr:grpSpPr>
          <a:xfrm>
            <a:off x="5017388" y="3470438"/>
            <a:ext cx="657225" cy="619125"/>
            <a:chOff x="5017388" y="3470438"/>
            <a:chExt cx="657225" cy="619125"/>
          </a:xfrm>
        </xdr:grpSpPr>
        <xdr:sp macro="" textlink="">
          <xdr:nvSpPr>
            <xdr:cNvPr id="25" name="Shape 6">
              <a:extLst>
                <a:ext uri="{FF2B5EF4-FFF2-40B4-BE49-F238E27FC236}">
                  <a16:creationId xmlns:a16="http://schemas.microsoft.com/office/drawing/2014/main" id="{00000000-0008-0000-0100-000019000000}"/>
                </a:ext>
              </a:extLst>
            </xdr:cNvPr>
            <xdr:cNvSpPr/>
          </xdr:nvSpPr>
          <xdr:spPr>
            <a:xfrm>
              <a:off x="5017388" y="3470438"/>
              <a:ext cx="657225" cy="61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6" name="Shape 22">
              <a:extLst>
                <a:ext uri="{FF2B5EF4-FFF2-40B4-BE49-F238E27FC236}">
                  <a16:creationId xmlns:a16="http://schemas.microsoft.com/office/drawing/2014/main" id="{00000000-0008-0000-0100-00001A000000}"/>
                </a:ext>
              </a:extLst>
            </xdr:cNvPr>
            <xdr:cNvGrpSpPr/>
          </xdr:nvGrpSpPr>
          <xdr:grpSpPr>
            <a:xfrm>
              <a:off x="5017388" y="3470438"/>
              <a:ext cx="657225" cy="619125"/>
              <a:chOff x="5017388" y="3470438"/>
              <a:chExt cx="657225" cy="619125"/>
            </a:xfrm>
          </xdr:grpSpPr>
          <xdr:sp macro="" textlink="">
            <xdr:nvSpPr>
              <xdr:cNvPr id="27" name="Shape 23">
                <a:extLst>
                  <a:ext uri="{FF2B5EF4-FFF2-40B4-BE49-F238E27FC236}">
                    <a16:creationId xmlns:a16="http://schemas.microsoft.com/office/drawing/2014/main" id="{00000000-0008-0000-0100-00001B000000}"/>
                  </a:ext>
                </a:extLst>
              </xdr:cNvPr>
              <xdr:cNvSpPr/>
            </xdr:nvSpPr>
            <xdr:spPr>
              <a:xfrm>
                <a:off x="5017388" y="3470438"/>
                <a:ext cx="657225" cy="61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8" name="Shape 24">
                <a:extLst>
                  <a:ext uri="{FF2B5EF4-FFF2-40B4-BE49-F238E27FC236}">
                    <a16:creationId xmlns:a16="http://schemas.microsoft.com/office/drawing/2014/main" id="{00000000-0008-0000-0100-00001C000000}"/>
                  </a:ext>
                </a:extLst>
              </xdr:cNvPr>
              <xdr:cNvGrpSpPr/>
            </xdr:nvGrpSpPr>
            <xdr:grpSpPr>
              <a:xfrm>
                <a:off x="5017388" y="3470438"/>
                <a:ext cx="657225" cy="619125"/>
                <a:chOff x="7410450" y="1771650"/>
                <a:chExt cx="904875" cy="904875"/>
              </a:xfrm>
            </xdr:grpSpPr>
            <xdr:sp macro="" textlink="">
              <xdr:nvSpPr>
                <xdr:cNvPr id="29" name="Shape 25">
                  <a:extLst>
                    <a:ext uri="{FF2B5EF4-FFF2-40B4-BE49-F238E27FC236}">
                      <a16:creationId xmlns:a16="http://schemas.microsoft.com/office/drawing/2014/main" id="{00000000-0008-0000-0100-00001D000000}"/>
                    </a:ext>
                  </a:extLst>
                </xdr:cNvPr>
                <xdr:cNvSpPr/>
              </xdr:nvSpPr>
              <xdr:spPr>
                <a:xfrm>
                  <a:off x="7410450" y="1771650"/>
                  <a:ext cx="904875" cy="904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0" name="Shape 26">
                  <a:extLst>
                    <a:ext uri="{FF2B5EF4-FFF2-40B4-BE49-F238E27FC236}">
                      <a16:creationId xmlns:a16="http://schemas.microsoft.com/office/drawing/2014/main" id="{00000000-0008-0000-0100-00001E000000}"/>
                    </a:ext>
                  </a:extLst>
                </xdr:cNvPr>
                <xdr:cNvSpPr/>
              </xdr:nvSpPr>
              <xdr:spPr>
                <a:xfrm>
                  <a:off x="7410450" y="1771650"/>
                  <a:ext cx="904875" cy="904875"/>
                </a:xfrm>
                <a:prstGeom prst="ellipse">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pic>
              <xdr:nvPicPr>
                <xdr:cNvPr id="31" name="Shape 27">
                  <a:extLst>
                    <a:ext uri="{FF2B5EF4-FFF2-40B4-BE49-F238E27FC236}">
                      <a16:creationId xmlns:a16="http://schemas.microsoft.com/office/drawing/2014/main" id="{00000000-0008-0000-0100-00001F000000}"/>
                    </a:ext>
                  </a:extLst>
                </xdr:cNvPr>
                <xdr:cNvPicPr preferRelativeResize="0"/>
              </xdr:nvPicPr>
              <xdr:blipFill rotWithShape="1">
                <a:blip xmlns:r="http://schemas.openxmlformats.org/officeDocument/2006/relationships" r:embed="rId3">
                  <a:alphaModFix/>
                </a:blip>
                <a:srcRect/>
                <a:stretch/>
              </xdr:blipFill>
              <xdr:spPr>
                <a:xfrm>
                  <a:off x="7626695" y="1966912"/>
                  <a:ext cx="514351" cy="514350"/>
                </a:xfrm>
                <a:prstGeom prst="rect">
                  <a:avLst/>
                </a:prstGeom>
                <a:noFill/>
                <a:ln>
                  <a:noFill/>
                </a:ln>
              </xdr:spPr>
            </xdr:pic>
          </xdr:grpSp>
        </xdr:grpSp>
      </xdr:grpSp>
    </xdr:grpSp>
    <xdr:clientData fLocksWithSheet="0"/>
  </xdr:oneCellAnchor>
  <xdr:oneCellAnchor>
    <xdr:from>
      <xdr:col>2</xdr:col>
      <xdr:colOff>19050</xdr:colOff>
      <xdr:row>55</xdr:row>
      <xdr:rowOff>0</xdr:rowOff>
    </xdr:from>
    <xdr:ext cx="704850" cy="657225"/>
    <xdr:sp macro="" textlink="">
      <xdr:nvSpPr>
        <xdr:cNvPr id="32" name="Shape 28">
          <a:extLst>
            <a:ext uri="{FF2B5EF4-FFF2-40B4-BE49-F238E27FC236}">
              <a16:creationId xmlns:a16="http://schemas.microsoft.com/office/drawing/2014/main" id="{00000000-0008-0000-0100-000020000000}"/>
            </a:ext>
          </a:extLst>
        </xdr:cNvPr>
        <xdr:cNvSpPr/>
      </xdr:nvSpPr>
      <xdr:spPr>
        <a:xfrm>
          <a:off x="4993575" y="3456150"/>
          <a:ext cx="704850" cy="647700"/>
        </a:xfrm>
        <a:prstGeom prst="ellipse">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96822</xdr:colOff>
      <xdr:row>29</xdr:row>
      <xdr:rowOff>32535</xdr:rowOff>
    </xdr:from>
    <xdr:ext cx="723900" cy="638175"/>
    <xdr:sp macro="" textlink="">
      <xdr:nvSpPr>
        <xdr:cNvPr id="33" name="Shape 29">
          <a:extLst>
            <a:ext uri="{FF2B5EF4-FFF2-40B4-BE49-F238E27FC236}">
              <a16:creationId xmlns:a16="http://schemas.microsoft.com/office/drawing/2014/main" id="{00000000-0008-0000-0100-000021000000}"/>
            </a:ext>
          </a:extLst>
        </xdr:cNvPr>
        <xdr:cNvSpPr/>
      </xdr:nvSpPr>
      <xdr:spPr>
        <a:xfrm>
          <a:off x="7272322" y="5811035"/>
          <a:ext cx="723900" cy="638175"/>
        </a:xfrm>
        <a:prstGeom prst="ellipse">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29</xdr:col>
      <xdr:colOff>942975</xdr:colOff>
      <xdr:row>8</xdr:row>
      <xdr:rowOff>0</xdr:rowOff>
    </xdr:from>
    <xdr:ext cx="190500" cy="266700"/>
    <xdr:sp macro="" textlink="">
      <xdr:nvSpPr>
        <xdr:cNvPr id="34" name="Shape 30">
          <a:extLst>
            <a:ext uri="{FF2B5EF4-FFF2-40B4-BE49-F238E27FC236}">
              <a16:creationId xmlns:a16="http://schemas.microsoft.com/office/drawing/2014/main" id="{00000000-0008-0000-0100-00002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317500</xdr:colOff>
      <xdr:row>60</xdr:row>
      <xdr:rowOff>78105</xdr:rowOff>
    </xdr:from>
    <xdr:ext cx="3797300" cy="2495550"/>
    <xdr:sp macro="" textlink="">
      <xdr:nvSpPr>
        <xdr:cNvPr id="35" name="Shape 31">
          <a:extLst>
            <a:ext uri="{FF2B5EF4-FFF2-40B4-BE49-F238E27FC236}">
              <a16:creationId xmlns:a16="http://schemas.microsoft.com/office/drawing/2014/main" id="{00000000-0008-0000-0100-000023000000}"/>
            </a:ext>
          </a:extLst>
        </xdr:cNvPr>
        <xdr:cNvSpPr/>
      </xdr:nvSpPr>
      <xdr:spPr>
        <a:xfrm>
          <a:off x="13144500" y="11698605"/>
          <a:ext cx="3797300" cy="2495550"/>
        </a:xfrm>
        <a:prstGeom prst="roundRect">
          <a:avLst>
            <a:gd name="adj" fmla="val 16667"/>
          </a:avLst>
        </a:prstGeom>
        <a:solidFill>
          <a:schemeClr val="lt1"/>
        </a:solidFill>
        <a:ln w="28575" cap="flat" cmpd="sng">
          <a:solidFill>
            <a:srgbClr val="02A48E"/>
          </a:solidFill>
          <a:prstDash val="solid"/>
          <a:round/>
          <a:headEnd type="none" w="sm" len="sm"/>
          <a:tailEnd type="none" w="sm" len="sm"/>
        </a:ln>
      </xdr:spPr>
      <xdr:txBody>
        <a:bodyPr spcFirstLastPara="1" wrap="square" lIns="91425" tIns="45700" rIns="91425" bIns="45700" anchor="t" anchorCtr="0">
          <a:noAutofit/>
        </a:bodyPr>
        <a:lstStyle/>
        <a:p>
          <a:pPr rtl="0"/>
          <a:r>
            <a:rPr lang="en-US" sz="1400">
              <a:effectLst/>
              <a:latin typeface="Bree Serif"/>
              <a:ea typeface="+mn-ea"/>
              <a:cs typeface="+mn-cs"/>
            </a:rPr>
            <a:t>Redução do IDEB</a:t>
          </a:r>
          <a:endParaRPr lang="pt-BR" sz="1400">
            <a:effectLst/>
            <a:latin typeface="Bree Serif"/>
          </a:endParaRPr>
        </a:p>
        <a:p>
          <a:pPr rtl="0"/>
          <a:r>
            <a:rPr lang="en-US" sz="1400">
              <a:effectLst/>
              <a:latin typeface="Bree Serif"/>
              <a:ea typeface="+mn-ea"/>
              <a:cs typeface="+mn-cs"/>
            </a:rPr>
            <a:t>Baixa participação dos estudantes nas plataformas </a:t>
          </a:r>
          <a:endParaRPr lang="pt-BR" sz="1400">
            <a:effectLst/>
            <a:latin typeface="Bree Serif"/>
          </a:endParaRPr>
        </a:p>
        <a:p>
          <a:pPr rtl="0"/>
          <a:r>
            <a:rPr lang="en-US" sz="1400">
              <a:effectLst/>
              <a:latin typeface="Bree Serif"/>
              <a:ea typeface="+mn-ea"/>
              <a:cs typeface="+mn-cs"/>
            </a:rPr>
            <a:t>Baixa frequência escolar no Ensino Médio</a:t>
          </a:r>
          <a:endParaRPr lang="pt-BR" sz="1400">
            <a:effectLst/>
            <a:latin typeface="Bree Serif"/>
          </a:endParaRPr>
        </a:p>
        <a:p>
          <a:pPr marL="0" lvl="0" indent="0" algn="l" rtl="0">
            <a:spcBef>
              <a:spcPts val="0"/>
            </a:spcBef>
            <a:spcAft>
              <a:spcPts val="0"/>
            </a:spcAft>
            <a:buNone/>
          </a:pPr>
          <a:endParaRPr sz="1400"/>
        </a:p>
      </xdr:txBody>
    </xdr:sp>
    <xdr:clientData fLocksWithSheet="0"/>
  </xdr:oneCellAnchor>
  <xdr:oneCellAnchor>
    <xdr:from>
      <xdr:col>19</xdr:col>
      <xdr:colOff>330200</xdr:colOff>
      <xdr:row>76</xdr:row>
      <xdr:rowOff>0</xdr:rowOff>
    </xdr:from>
    <xdr:ext cx="3784600" cy="2390775"/>
    <xdr:sp macro="" textlink="">
      <xdr:nvSpPr>
        <xdr:cNvPr id="36" name="Shape 32">
          <a:extLst>
            <a:ext uri="{FF2B5EF4-FFF2-40B4-BE49-F238E27FC236}">
              <a16:creationId xmlns:a16="http://schemas.microsoft.com/office/drawing/2014/main" id="{00000000-0008-0000-0100-000024000000}"/>
            </a:ext>
          </a:extLst>
        </xdr:cNvPr>
        <xdr:cNvSpPr/>
      </xdr:nvSpPr>
      <xdr:spPr>
        <a:xfrm>
          <a:off x="13157200" y="14262100"/>
          <a:ext cx="3784600" cy="2390775"/>
        </a:xfrm>
        <a:prstGeom prst="roundRect">
          <a:avLst>
            <a:gd name="adj" fmla="val 16667"/>
          </a:avLst>
        </a:prstGeom>
        <a:solidFill>
          <a:schemeClr val="lt1"/>
        </a:solidFill>
        <a:ln w="28575" cap="flat" cmpd="sng">
          <a:solidFill>
            <a:srgbClr val="02A48E"/>
          </a:solidFill>
          <a:prstDash val="solid"/>
          <a:round/>
          <a:headEnd type="none" w="sm" len="sm"/>
          <a:tailEnd type="none" w="sm" len="sm"/>
        </a:ln>
      </xdr:spPr>
      <xdr:txBody>
        <a:bodyPr spcFirstLastPara="1" wrap="square" lIns="91425" tIns="45700" rIns="91425" bIns="45700" anchor="t" anchorCtr="0">
          <a:noAutofit/>
        </a:bodyPr>
        <a:lstStyle/>
        <a:p>
          <a:pPr rtl="0"/>
          <a:r>
            <a:rPr lang="en-US" sz="1400">
              <a:effectLst/>
              <a:latin typeface="Bree Serif"/>
              <a:ea typeface="+mn-ea"/>
              <a:cs typeface="+mn-cs"/>
            </a:rPr>
            <a:t>Alta vulnerabilidade social  </a:t>
          </a:r>
          <a:endParaRPr lang="pt-BR" sz="1400">
            <a:effectLst/>
            <a:latin typeface="Bree Serif"/>
          </a:endParaRPr>
        </a:p>
        <a:p>
          <a:pPr rtl="0"/>
          <a:r>
            <a:rPr lang="en-US" sz="1400">
              <a:effectLst/>
              <a:latin typeface="Bree Serif"/>
              <a:ea typeface="+mn-ea"/>
              <a:cs typeface="+mn-cs"/>
            </a:rPr>
            <a:t>Comunidade violenta e perigosa</a:t>
          </a:r>
          <a:endParaRPr lang="pt-BR" sz="1400">
            <a:effectLst/>
            <a:latin typeface="Bree Serif"/>
          </a:endParaRPr>
        </a:p>
        <a:p>
          <a:pPr rtl="0"/>
          <a:r>
            <a:rPr lang="en-US" sz="1400">
              <a:effectLst/>
              <a:latin typeface="Bree Serif"/>
              <a:ea typeface="+mn-ea"/>
              <a:cs typeface="+mn-cs"/>
            </a:rPr>
            <a:t>Baixa escolaridade dos pais </a:t>
          </a:r>
          <a:endParaRPr lang="pt-BR" sz="1400">
            <a:effectLst/>
            <a:latin typeface="Bree Serif"/>
          </a:endParaRPr>
        </a:p>
      </xdr:txBody>
    </xdr:sp>
    <xdr:clientData fLocksWithSheet="0"/>
  </xdr:oneCellAnchor>
  <xdr:oneCellAnchor>
    <xdr:from>
      <xdr:col>12</xdr:col>
      <xdr:colOff>47625</xdr:colOff>
      <xdr:row>60</xdr:row>
      <xdr:rowOff>78105</xdr:rowOff>
    </xdr:from>
    <xdr:ext cx="3800475" cy="2514600"/>
    <xdr:sp macro="" textlink="">
      <xdr:nvSpPr>
        <xdr:cNvPr id="37" name="Shape 33">
          <a:extLst>
            <a:ext uri="{FF2B5EF4-FFF2-40B4-BE49-F238E27FC236}">
              <a16:creationId xmlns:a16="http://schemas.microsoft.com/office/drawing/2014/main" id="{00000000-0008-0000-0100-000025000000}"/>
            </a:ext>
          </a:extLst>
        </xdr:cNvPr>
        <xdr:cNvSpPr/>
      </xdr:nvSpPr>
      <xdr:spPr>
        <a:xfrm>
          <a:off x="9255125" y="11698605"/>
          <a:ext cx="3800475" cy="2514600"/>
        </a:xfrm>
        <a:prstGeom prst="roundRect">
          <a:avLst>
            <a:gd name="adj" fmla="val 16667"/>
          </a:avLst>
        </a:prstGeom>
        <a:solidFill>
          <a:schemeClr val="lt1"/>
        </a:solidFill>
        <a:ln w="28575" cap="flat" cmpd="sng">
          <a:solidFill>
            <a:srgbClr val="02A48E"/>
          </a:solidFill>
          <a:prstDash val="solid"/>
          <a:round/>
          <a:headEnd type="none" w="sm" len="sm"/>
          <a:tailEnd type="none" w="sm" len="sm"/>
        </a:ln>
      </xdr:spPr>
      <xdr:txBody>
        <a:bodyPr spcFirstLastPara="1" wrap="square" lIns="91425" tIns="45700" rIns="91425" bIns="45700" anchor="t" anchorCtr="0">
          <a:noAutofit/>
        </a:bodyPr>
        <a:lstStyle/>
        <a:p>
          <a:pPr rtl="0"/>
          <a:r>
            <a:rPr lang="en-US" sz="1400" b="0">
              <a:effectLst/>
              <a:latin typeface="Bree Serif"/>
              <a:ea typeface="+mn-ea"/>
              <a:cs typeface="+mn-cs"/>
            </a:rPr>
            <a:t>Professores dedicados integralmente</a:t>
          </a:r>
          <a:endParaRPr lang="pt-BR" sz="1400">
            <a:effectLst/>
            <a:latin typeface="Bree Serif"/>
          </a:endParaRPr>
        </a:p>
        <a:p>
          <a:pPr rtl="0"/>
          <a:r>
            <a:rPr lang="en-US" sz="1400" b="0">
              <a:effectLst/>
              <a:latin typeface="Bree Serif"/>
              <a:ea typeface="+mn-ea"/>
              <a:cs typeface="+mn-cs"/>
            </a:rPr>
            <a:t>Curríclo atrativo e diversificado</a:t>
          </a:r>
          <a:endParaRPr lang="pt-BR" sz="1400">
            <a:effectLst/>
            <a:latin typeface="Bree Serif"/>
          </a:endParaRPr>
        </a:p>
        <a:p>
          <a:pPr rtl="0"/>
          <a:r>
            <a:rPr lang="en-US" sz="1400" b="0">
              <a:effectLst/>
              <a:latin typeface="Bree Serif"/>
              <a:ea typeface="+mn-ea"/>
              <a:cs typeface="+mn-cs"/>
            </a:rPr>
            <a:t>Evolução na frequência escolar</a:t>
          </a:r>
          <a:endParaRPr lang="pt-BR" sz="1400">
            <a:effectLst/>
            <a:latin typeface="Bree Serif"/>
          </a:endParaRPr>
        </a:p>
        <a:p>
          <a:pPr rtl="0"/>
          <a:r>
            <a:rPr lang="en-US" sz="1400" b="0">
              <a:effectLst/>
              <a:latin typeface="Bree Serif"/>
              <a:ea typeface="+mn-ea"/>
              <a:cs typeface="+mn-cs"/>
            </a:rPr>
            <a:t>Evolução na prova Paulista</a:t>
          </a:r>
          <a:endParaRPr lang="pt-BR" sz="1400">
            <a:effectLst/>
            <a:latin typeface="Bree Serif"/>
          </a:endParaRPr>
        </a:p>
        <a:p>
          <a:pPr marL="0" lvl="0" indent="0" algn="l" rtl="0">
            <a:spcBef>
              <a:spcPts val="0"/>
            </a:spcBef>
            <a:spcAft>
              <a:spcPts val="0"/>
            </a:spcAft>
            <a:buNone/>
          </a:pPr>
          <a:endParaRPr sz="1400"/>
        </a:p>
      </xdr:txBody>
    </xdr:sp>
    <xdr:clientData fLocksWithSheet="0"/>
  </xdr:oneCellAnchor>
  <xdr:oneCellAnchor>
    <xdr:from>
      <xdr:col>12</xdr:col>
      <xdr:colOff>57150</xdr:colOff>
      <xdr:row>76</xdr:row>
      <xdr:rowOff>7620</xdr:rowOff>
    </xdr:from>
    <xdr:ext cx="3816349" cy="2362200"/>
    <xdr:sp macro="" textlink="">
      <xdr:nvSpPr>
        <xdr:cNvPr id="38" name="Shape 34">
          <a:extLst>
            <a:ext uri="{FF2B5EF4-FFF2-40B4-BE49-F238E27FC236}">
              <a16:creationId xmlns:a16="http://schemas.microsoft.com/office/drawing/2014/main" id="{00000000-0008-0000-0100-000026000000}"/>
            </a:ext>
          </a:extLst>
        </xdr:cNvPr>
        <xdr:cNvSpPr/>
      </xdr:nvSpPr>
      <xdr:spPr>
        <a:xfrm>
          <a:off x="9292590" y="14683740"/>
          <a:ext cx="3816349" cy="2362200"/>
        </a:xfrm>
        <a:prstGeom prst="roundRect">
          <a:avLst>
            <a:gd name="adj" fmla="val 16667"/>
          </a:avLst>
        </a:prstGeom>
        <a:solidFill>
          <a:schemeClr val="lt1"/>
        </a:solidFill>
        <a:ln w="28575" cap="flat" cmpd="sng">
          <a:solidFill>
            <a:srgbClr val="02A48E"/>
          </a:solidFill>
          <a:prstDash val="solid"/>
          <a:round/>
          <a:headEnd type="none" w="sm" len="sm"/>
          <a:tailEnd type="none" w="sm" len="sm"/>
        </a:ln>
      </xdr:spPr>
      <xdr:txBody>
        <a:bodyPr spcFirstLastPara="1" wrap="square" lIns="91425" tIns="45700" rIns="91425" bIns="45700" anchor="t" anchorCtr="0">
          <a:noAutofit/>
        </a:bodyPr>
        <a:lstStyle/>
        <a:p>
          <a:pPr rtl="0"/>
          <a:r>
            <a:rPr lang="en-US" sz="1400">
              <a:effectLst/>
              <a:latin typeface="Bree Serif"/>
              <a:ea typeface="+mn-ea"/>
              <a:cs typeface="+mn-cs"/>
            </a:rPr>
            <a:t>Universidade próxima</a:t>
          </a:r>
          <a:endParaRPr lang="pt-BR" sz="1400">
            <a:effectLst/>
            <a:latin typeface="Bree Serif"/>
          </a:endParaRPr>
        </a:p>
        <a:p>
          <a:pPr rtl="0"/>
          <a:r>
            <a:rPr lang="en-US" sz="1400">
              <a:effectLst/>
              <a:latin typeface="Bree Serif"/>
              <a:ea typeface="+mn-ea"/>
              <a:cs typeface="+mn-cs"/>
            </a:rPr>
            <a:t>Parceria com a Universidade </a:t>
          </a:r>
          <a:endParaRPr lang="pt-BR" sz="1400">
            <a:effectLst/>
            <a:latin typeface="Bree Serif"/>
          </a:endParaRPr>
        </a:p>
        <a:p>
          <a:pPr rtl="0"/>
          <a:r>
            <a:rPr lang="en-US" sz="1400">
              <a:effectLst/>
              <a:latin typeface="Bree Serif"/>
              <a:ea typeface="+mn-ea"/>
              <a:cs typeface="+mn-cs"/>
            </a:rPr>
            <a:t>Maioria dos pais dos estudantes trabalham na Universidade </a:t>
          </a:r>
          <a:endParaRPr lang="pt-BR" sz="1400">
            <a:effectLst/>
            <a:latin typeface="Bree Serif"/>
          </a:endParaRPr>
        </a:p>
        <a:p>
          <a:pPr marL="0" lvl="0" indent="0" algn="l" rtl="0">
            <a:spcBef>
              <a:spcPts val="0"/>
            </a:spcBef>
            <a:spcAft>
              <a:spcPts val="0"/>
            </a:spcAft>
            <a:buNone/>
          </a:pPr>
          <a:endParaRPr sz="1400">
            <a:latin typeface="Bree Serif"/>
            <a:ea typeface="Bree Serif"/>
            <a:cs typeface="Bree Serif"/>
            <a:sym typeface="Bree Serif"/>
          </a:endParaRPr>
        </a:p>
        <a:p>
          <a:pPr marL="0" lvl="0" indent="0" algn="l" rtl="0">
            <a:spcBef>
              <a:spcPts val="0"/>
            </a:spcBef>
            <a:spcAft>
              <a:spcPts val="0"/>
            </a:spcAft>
            <a:buNone/>
          </a:pPr>
          <a:endParaRPr sz="1400">
            <a:latin typeface="Bree Serif"/>
            <a:ea typeface="Bree Serif"/>
            <a:cs typeface="Bree Serif"/>
            <a:sym typeface="Bree Serif"/>
          </a:endParaRPr>
        </a:p>
      </xdr:txBody>
    </xdr:sp>
    <xdr:clientData fLocksWithSheet="0"/>
  </xdr:oneCellAnchor>
  <xdr:oneCellAnchor>
    <xdr:from>
      <xdr:col>14</xdr:col>
      <xdr:colOff>523875</xdr:colOff>
      <xdr:row>58</xdr:row>
      <xdr:rowOff>28575</xdr:rowOff>
    </xdr:from>
    <xdr:ext cx="1476375" cy="428625"/>
    <xdr:sp macro="" textlink="">
      <xdr:nvSpPr>
        <xdr:cNvPr id="39" name="Shape 35">
          <a:extLst>
            <a:ext uri="{FF2B5EF4-FFF2-40B4-BE49-F238E27FC236}">
              <a16:creationId xmlns:a16="http://schemas.microsoft.com/office/drawing/2014/main" id="{00000000-0008-0000-0100-000027000000}"/>
            </a:ext>
          </a:extLst>
        </xdr:cNvPr>
        <xdr:cNvSpPr/>
      </xdr:nvSpPr>
      <xdr:spPr>
        <a:xfrm>
          <a:off x="10306050" y="11287125"/>
          <a:ext cx="1476375" cy="428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chemeClr val="dk1"/>
              </a:solidFill>
              <a:latin typeface="Calibri"/>
              <a:ea typeface="Calibri"/>
              <a:cs typeface="Calibri"/>
              <a:sym typeface="Calibri"/>
            </a:rPr>
            <a:t>FORÇAS</a:t>
          </a:r>
          <a:endParaRPr sz="1400"/>
        </a:p>
      </xdr:txBody>
    </xdr:sp>
    <xdr:clientData fLocksWithSheet="0"/>
  </xdr:oneCellAnchor>
  <xdr:oneCellAnchor>
    <xdr:from>
      <xdr:col>21</xdr:col>
      <xdr:colOff>85725</xdr:colOff>
      <xdr:row>58</xdr:row>
      <xdr:rowOff>19050</xdr:rowOff>
    </xdr:from>
    <xdr:ext cx="1971675" cy="485775"/>
    <xdr:sp macro="" textlink="">
      <xdr:nvSpPr>
        <xdr:cNvPr id="40" name="Shape 36">
          <a:extLst>
            <a:ext uri="{FF2B5EF4-FFF2-40B4-BE49-F238E27FC236}">
              <a16:creationId xmlns:a16="http://schemas.microsoft.com/office/drawing/2014/main" id="{00000000-0008-0000-0100-000028000000}"/>
            </a:ext>
          </a:extLst>
        </xdr:cNvPr>
        <xdr:cNvSpPr/>
      </xdr:nvSpPr>
      <xdr:spPr>
        <a:xfrm>
          <a:off x="14192250" y="11277600"/>
          <a:ext cx="1971675" cy="4857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chemeClr val="dk1"/>
              </a:solidFill>
              <a:latin typeface="Calibri"/>
              <a:ea typeface="Calibri"/>
              <a:cs typeface="Calibri"/>
              <a:sym typeface="Calibri"/>
            </a:rPr>
            <a:t>FRAQUEZAS</a:t>
          </a:r>
          <a:endParaRPr sz="1400"/>
        </a:p>
      </xdr:txBody>
    </xdr:sp>
    <xdr:clientData fLocksWithSheet="0"/>
  </xdr:oneCellAnchor>
  <xdr:oneCellAnchor>
    <xdr:from>
      <xdr:col>11</xdr:col>
      <xdr:colOff>413716</xdr:colOff>
      <xdr:row>90</xdr:row>
      <xdr:rowOff>56736</xdr:rowOff>
    </xdr:from>
    <xdr:ext cx="3924300" cy="438150"/>
    <xdr:sp macro="" textlink="">
      <xdr:nvSpPr>
        <xdr:cNvPr id="41" name="Shape 37">
          <a:extLst>
            <a:ext uri="{FF2B5EF4-FFF2-40B4-BE49-F238E27FC236}">
              <a16:creationId xmlns:a16="http://schemas.microsoft.com/office/drawing/2014/main" id="{00000000-0008-0000-0100-000029000000}"/>
            </a:ext>
          </a:extLst>
        </xdr:cNvPr>
        <xdr:cNvSpPr/>
      </xdr:nvSpPr>
      <xdr:spPr>
        <a:xfrm>
          <a:off x="9176716" y="16693736"/>
          <a:ext cx="3924300" cy="4381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chemeClr val="dk1"/>
              </a:solidFill>
              <a:latin typeface="Calibri"/>
              <a:ea typeface="Calibri"/>
              <a:cs typeface="Calibri"/>
              <a:sym typeface="Calibri"/>
            </a:rPr>
            <a:t>OPORTUNIDADES</a:t>
          </a:r>
          <a:endParaRPr sz="1400"/>
        </a:p>
      </xdr:txBody>
    </xdr:sp>
    <xdr:clientData fLocksWithSheet="0"/>
  </xdr:oneCellAnchor>
  <xdr:oneCellAnchor>
    <xdr:from>
      <xdr:col>19</xdr:col>
      <xdr:colOff>439807</xdr:colOff>
      <xdr:row>90</xdr:row>
      <xdr:rowOff>74267</xdr:rowOff>
    </xdr:from>
    <xdr:ext cx="3705225" cy="428625"/>
    <xdr:sp macro="" textlink="">
      <xdr:nvSpPr>
        <xdr:cNvPr id="42" name="Shape 38">
          <a:extLst>
            <a:ext uri="{FF2B5EF4-FFF2-40B4-BE49-F238E27FC236}">
              <a16:creationId xmlns:a16="http://schemas.microsoft.com/office/drawing/2014/main" id="{00000000-0008-0000-0100-00002A000000}"/>
            </a:ext>
          </a:extLst>
        </xdr:cNvPr>
        <xdr:cNvSpPr/>
      </xdr:nvSpPr>
      <xdr:spPr>
        <a:xfrm>
          <a:off x="13266807" y="16711267"/>
          <a:ext cx="3705225" cy="428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chemeClr val="dk1"/>
              </a:solidFill>
              <a:latin typeface="Calibri"/>
              <a:ea typeface="Calibri"/>
              <a:cs typeface="Calibri"/>
              <a:sym typeface="Calibri"/>
            </a:rPr>
            <a:t>AMEAÇAS</a:t>
          </a:r>
          <a:endParaRPr sz="1400"/>
        </a:p>
      </xdr:txBody>
    </xdr:sp>
    <xdr:clientData fLocksWithSheet="0"/>
  </xdr:oneCellAnchor>
  <xdr:oneCellAnchor>
    <xdr:from>
      <xdr:col>11</xdr:col>
      <xdr:colOff>148590</xdr:colOff>
      <xdr:row>62</xdr:row>
      <xdr:rowOff>100965</xdr:rowOff>
    </xdr:from>
    <xdr:ext cx="419100" cy="1847850"/>
    <xdr:sp macro="" textlink="">
      <xdr:nvSpPr>
        <xdr:cNvPr id="43" name="Shape 39">
          <a:extLst>
            <a:ext uri="{FF2B5EF4-FFF2-40B4-BE49-F238E27FC236}">
              <a16:creationId xmlns:a16="http://schemas.microsoft.com/office/drawing/2014/main" id="{00000000-0008-0000-0100-00002B000000}"/>
            </a:ext>
          </a:extLst>
        </xdr:cNvPr>
        <xdr:cNvSpPr/>
      </xdr:nvSpPr>
      <xdr:spPr>
        <a:xfrm rot="-5400000">
          <a:off x="8227695" y="13144500"/>
          <a:ext cx="1847850" cy="4191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chemeClr val="dk1"/>
              </a:solidFill>
              <a:latin typeface="Calibri"/>
              <a:ea typeface="Calibri"/>
              <a:cs typeface="Calibri"/>
              <a:sym typeface="Calibri"/>
            </a:rPr>
            <a:t>INTERNO</a:t>
          </a:r>
          <a:endParaRPr sz="1400"/>
        </a:p>
      </xdr:txBody>
    </xdr:sp>
    <xdr:clientData fLocksWithSheet="0"/>
  </xdr:oneCellAnchor>
  <xdr:oneCellAnchor>
    <xdr:from>
      <xdr:col>11</xdr:col>
      <xdr:colOff>133350</xdr:colOff>
      <xdr:row>77</xdr:row>
      <xdr:rowOff>127635</xdr:rowOff>
    </xdr:from>
    <xdr:ext cx="419100" cy="1828800"/>
    <xdr:sp macro="" textlink="">
      <xdr:nvSpPr>
        <xdr:cNvPr id="44" name="Shape 40">
          <a:extLst>
            <a:ext uri="{FF2B5EF4-FFF2-40B4-BE49-F238E27FC236}">
              <a16:creationId xmlns:a16="http://schemas.microsoft.com/office/drawing/2014/main" id="{00000000-0008-0000-0100-00002C000000}"/>
            </a:ext>
          </a:extLst>
        </xdr:cNvPr>
        <xdr:cNvSpPr/>
      </xdr:nvSpPr>
      <xdr:spPr>
        <a:xfrm rot="-5400000">
          <a:off x="8221980" y="15676245"/>
          <a:ext cx="1828800" cy="4191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chemeClr val="dk1"/>
              </a:solidFill>
              <a:latin typeface="Calibri"/>
              <a:ea typeface="Calibri"/>
              <a:cs typeface="Calibri"/>
              <a:sym typeface="Calibri"/>
            </a:rPr>
            <a:t>EXTERNO</a:t>
          </a:r>
          <a:endParaRPr sz="1400"/>
        </a:p>
      </xdr:txBody>
    </xdr:sp>
    <xdr:clientData fLocksWithSheet="0"/>
  </xdr:oneCellAnchor>
  <xdr:oneCellAnchor>
    <xdr:from>
      <xdr:col>25</xdr:col>
      <xdr:colOff>396875</xdr:colOff>
      <xdr:row>1</xdr:row>
      <xdr:rowOff>19050</xdr:rowOff>
    </xdr:from>
    <xdr:ext cx="600075" cy="247650"/>
    <xdr:pic>
      <xdr:nvPicPr>
        <xdr:cNvPr id="45" name="image4.png">
          <a:extLst>
            <a:ext uri="{FF2B5EF4-FFF2-40B4-BE49-F238E27FC236}">
              <a16:creationId xmlns:a16="http://schemas.microsoft.com/office/drawing/2014/main" id="{00000000-0008-0000-0100-00002D000000}"/>
            </a:ext>
          </a:extLst>
        </xdr:cNvPr>
        <xdr:cNvPicPr preferRelativeResize="0"/>
      </xdr:nvPicPr>
      <xdr:blipFill>
        <a:blip xmlns:r="http://schemas.openxmlformats.org/officeDocument/2006/relationships" r:embed="rId4" cstate="print"/>
        <a:stretch>
          <a:fillRect/>
        </a:stretch>
      </xdr:blipFill>
      <xdr:spPr>
        <a:xfrm>
          <a:off x="16856075" y="311150"/>
          <a:ext cx="600075" cy="247650"/>
        </a:xfrm>
        <a:prstGeom prst="rect">
          <a:avLst/>
        </a:prstGeom>
        <a:noFill/>
      </xdr:spPr>
    </xdr:pic>
    <xdr:clientData fLocksWithSheet="0"/>
  </xdr:oneCellAnchor>
  <xdr:oneCellAnchor>
    <xdr:from>
      <xdr:col>2</xdr:col>
      <xdr:colOff>95250</xdr:colOff>
      <xdr:row>55</xdr:row>
      <xdr:rowOff>19050</xdr:rowOff>
    </xdr:from>
    <xdr:ext cx="552450" cy="552450"/>
    <xdr:pic>
      <xdr:nvPicPr>
        <xdr:cNvPr id="46" name="image3.png" descr="Gráfico de barras com preenchimento sólido">
          <a:extLst>
            <a:ext uri="{FF2B5EF4-FFF2-40B4-BE49-F238E27FC236}">
              <a16:creationId xmlns:a16="http://schemas.microsoft.com/office/drawing/2014/main" id="{00000000-0008-0000-0100-00002E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7</xdr:col>
      <xdr:colOff>157731</xdr:colOff>
      <xdr:row>29</xdr:row>
      <xdr:rowOff>96117</xdr:rowOff>
    </xdr:from>
    <xdr:ext cx="581025" cy="571500"/>
    <xdr:pic>
      <xdr:nvPicPr>
        <xdr:cNvPr id="47" name="image2.png" descr="Coração com preenchimento sólido">
          <a:extLst>
            <a:ext uri="{FF2B5EF4-FFF2-40B4-BE49-F238E27FC236}">
              <a16:creationId xmlns:a16="http://schemas.microsoft.com/office/drawing/2014/main" id="{00000000-0008-0000-0100-00002F000000}"/>
            </a:ext>
          </a:extLst>
        </xdr:cNvPr>
        <xdr:cNvPicPr preferRelativeResize="0"/>
      </xdr:nvPicPr>
      <xdr:blipFill>
        <a:blip xmlns:r="http://schemas.openxmlformats.org/officeDocument/2006/relationships" r:embed="rId6" cstate="print"/>
        <a:stretch>
          <a:fillRect/>
        </a:stretch>
      </xdr:blipFill>
      <xdr:spPr>
        <a:xfrm>
          <a:off x="7333231" y="5874617"/>
          <a:ext cx="581025" cy="571500"/>
        </a:xfrm>
        <a:prstGeom prst="rect">
          <a:avLst/>
        </a:prstGeom>
        <a:noFill/>
      </xdr:spPr>
    </xdr:pic>
    <xdr:clientData fLocksWithSheet="0"/>
  </xdr:oneCellAnchor>
  <xdr:oneCellAnchor>
    <xdr:from>
      <xdr:col>24</xdr:col>
      <xdr:colOff>279399</xdr:colOff>
      <xdr:row>0</xdr:row>
      <xdr:rowOff>215899</xdr:rowOff>
    </xdr:from>
    <xdr:ext cx="609601" cy="469901"/>
    <xdr:sp macro="" textlink="">
      <xdr:nvSpPr>
        <xdr:cNvPr id="57" name="Shape 42">
          <a:extLst>
            <a:ext uri="{FF2B5EF4-FFF2-40B4-BE49-F238E27FC236}">
              <a16:creationId xmlns:a16="http://schemas.microsoft.com/office/drawing/2014/main" id="{79515532-8B41-4B86-BCCE-13C26E94FD9B}"/>
            </a:ext>
          </a:extLst>
        </xdr:cNvPr>
        <xdr:cNvSpPr/>
      </xdr:nvSpPr>
      <xdr:spPr>
        <a:xfrm>
          <a:off x="16141699" y="215899"/>
          <a:ext cx="609601" cy="469901"/>
        </a:xfrm>
        <a:custGeom>
          <a:avLst/>
          <a:gdLst/>
          <a:ahLst/>
          <a:cxnLst/>
          <a:rect l="l" t="t" r="r" b="b"/>
          <a:pathLst>
            <a:path w="11030648" h="6613793" extrusionOk="0">
              <a:moveTo>
                <a:pt x="0" y="0"/>
              </a:moveTo>
              <a:lnTo>
                <a:pt x="11030648" y="0"/>
              </a:lnTo>
              <a:lnTo>
                <a:pt x="11030648" y="6613792"/>
              </a:lnTo>
              <a:lnTo>
                <a:pt x="0" y="6613792"/>
              </a:lnTo>
              <a:lnTo>
                <a:pt x="0" y="0"/>
              </a:lnTo>
              <a:close/>
            </a:path>
          </a:pathLst>
        </a:custGeom>
        <a:blipFill rotWithShape="1">
          <a:blip xmlns:r="http://schemas.openxmlformats.org/officeDocument/2006/relationships" r:embed="rId7">
            <a:alphaModFix/>
          </a:blip>
          <a:stretch>
            <a:fillRect/>
          </a:stretch>
        </a:blipFill>
        <a:ln>
          <a:noFill/>
        </a:ln>
      </xdr:spPr>
      <xdr:txBody>
        <a:bodyPr spcFirstLastPara="1" wrap="square" lIns="91425" tIns="45700" rIns="91425" bIns="4570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3</xdr:row>
      <xdr:rowOff>552450</xdr:rowOff>
    </xdr:from>
    <xdr:ext cx="647700" cy="2809875"/>
    <xdr:sp macro="" textlink="">
      <xdr:nvSpPr>
        <xdr:cNvPr id="41" name="Shape 41">
          <a:extLst>
            <a:ext uri="{FF2B5EF4-FFF2-40B4-BE49-F238E27FC236}">
              <a16:creationId xmlns:a16="http://schemas.microsoft.com/office/drawing/2014/main" id="{00000000-0008-0000-0200-000029000000}"/>
            </a:ext>
          </a:extLst>
        </xdr:cNvPr>
        <xdr:cNvSpPr txBox="1"/>
      </xdr:nvSpPr>
      <xdr:spPr>
        <a:xfrm rot="-5400000">
          <a:off x="3945825" y="3460913"/>
          <a:ext cx="2800350" cy="6381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800" b="1">
              <a:solidFill>
                <a:schemeClr val="lt1"/>
              </a:solidFill>
              <a:latin typeface="Bree Serif"/>
              <a:ea typeface="Bree Serif"/>
              <a:cs typeface="Bree Serif"/>
              <a:sym typeface="Bree Serif"/>
            </a:rPr>
            <a:t>TÁTICO</a:t>
          </a:r>
          <a:endParaRPr sz="1400"/>
        </a:p>
      </xdr:txBody>
    </xdr:sp>
    <xdr:clientData fLocksWithSheet="0"/>
  </xdr:oneCellAnchor>
  <xdr:oneCellAnchor>
    <xdr:from>
      <xdr:col>18</xdr:col>
      <xdr:colOff>781050</xdr:colOff>
      <xdr:row>0</xdr:row>
      <xdr:rowOff>257175</xdr:rowOff>
    </xdr:from>
    <xdr:ext cx="1000125" cy="714375"/>
    <xdr:sp macro="" textlink="">
      <xdr:nvSpPr>
        <xdr:cNvPr id="42" name="Shape 42">
          <a:extLst>
            <a:ext uri="{FF2B5EF4-FFF2-40B4-BE49-F238E27FC236}">
              <a16:creationId xmlns:a16="http://schemas.microsoft.com/office/drawing/2014/main" id="{00000000-0008-0000-0200-00002A000000}"/>
            </a:ext>
          </a:extLst>
        </xdr:cNvPr>
        <xdr:cNvSpPr/>
      </xdr:nvSpPr>
      <xdr:spPr>
        <a:xfrm>
          <a:off x="4850700" y="3427575"/>
          <a:ext cx="990600" cy="704850"/>
        </a:xfrm>
        <a:custGeom>
          <a:avLst/>
          <a:gdLst/>
          <a:ahLst/>
          <a:cxnLst/>
          <a:rect l="l" t="t" r="r" b="b"/>
          <a:pathLst>
            <a:path w="11030648" h="6613793" extrusionOk="0">
              <a:moveTo>
                <a:pt x="0" y="0"/>
              </a:moveTo>
              <a:lnTo>
                <a:pt x="11030648" y="0"/>
              </a:lnTo>
              <a:lnTo>
                <a:pt x="11030648" y="6613792"/>
              </a:lnTo>
              <a:lnTo>
                <a:pt x="0" y="6613792"/>
              </a:lnTo>
              <a:lnTo>
                <a:pt x="0" y="0"/>
              </a:lnTo>
              <a:close/>
            </a:path>
          </a:pathLst>
        </a:custGeom>
        <a:blipFill rotWithShape="1">
          <a:blip xmlns:r="http://schemas.openxmlformats.org/officeDocument/2006/relationships" r:embed="rId1">
            <a:alphaModFix/>
          </a:blip>
          <a:stretch>
            <a:fillRect/>
          </a:stretch>
        </a:blipFill>
        <a:ln>
          <a:noFill/>
        </a:ln>
      </xdr:spPr>
      <xdr:txBody>
        <a:bodyPr spcFirstLastPara="1" wrap="square" lIns="91425" tIns="45700" rIns="91425" bIns="4570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oneCellAnchor>
    <xdr:from>
      <xdr:col>18</xdr:col>
      <xdr:colOff>1819275</xdr:colOff>
      <xdr:row>1</xdr:row>
      <xdr:rowOff>66675</xdr:rowOff>
    </xdr:from>
    <xdr:ext cx="762000" cy="323850"/>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123825</xdr:colOff>
      <xdr:row>3</xdr:row>
      <xdr:rowOff>523875</xdr:rowOff>
    </xdr:from>
    <xdr:ext cx="647700" cy="6781800"/>
    <xdr:sp macro="" textlink="">
      <xdr:nvSpPr>
        <xdr:cNvPr id="43" name="Shape 43">
          <a:extLst>
            <a:ext uri="{FF2B5EF4-FFF2-40B4-BE49-F238E27FC236}">
              <a16:creationId xmlns:a16="http://schemas.microsoft.com/office/drawing/2014/main" id="{00000000-0008-0000-0300-00002B000000}"/>
            </a:ext>
          </a:extLst>
        </xdr:cNvPr>
        <xdr:cNvSpPr txBox="1"/>
      </xdr:nvSpPr>
      <xdr:spPr>
        <a:xfrm rot="-5400000">
          <a:off x="1959863" y="3460913"/>
          <a:ext cx="6772275" cy="6381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800" b="1">
              <a:solidFill>
                <a:schemeClr val="lt1"/>
              </a:solidFill>
              <a:latin typeface="Bree Serif"/>
              <a:ea typeface="Bree Serif"/>
              <a:cs typeface="Bree Serif"/>
              <a:sym typeface="Bree Serif"/>
            </a:rPr>
            <a:t>OPERACIONAL</a:t>
          </a:r>
          <a:endParaRPr sz="1400"/>
        </a:p>
      </xdr:txBody>
    </xdr:sp>
    <xdr:clientData fLocksWithSheet="0"/>
  </xdr:oneCellAnchor>
  <xdr:oneCellAnchor>
    <xdr:from>
      <xdr:col>23</xdr:col>
      <xdr:colOff>752475</xdr:colOff>
      <xdr:row>0</xdr:row>
      <xdr:rowOff>238125</xdr:rowOff>
    </xdr:from>
    <xdr:ext cx="990600" cy="714375"/>
    <xdr:sp macro="" textlink="">
      <xdr:nvSpPr>
        <xdr:cNvPr id="44" name="Shape 44">
          <a:extLst>
            <a:ext uri="{FF2B5EF4-FFF2-40B4-BE49-F238E27FC236}">
              <a16:creationId xmlns:a16="http://schemas.microsoft.com/office/drawing/2014/main" id="{00000000-0008-0000-0300-00002C000000}"/>
            </a:ext>
          </a:extLst>
        </xdr:cNvPr>
        <xdr:cNvSpPr/>
      </xdr:nvSpPr>
      <xdr:spPr>
        <a:xfrm>
          <a:off x="4855463" y="3427575"/>
          <a:ext cx="981075" cy="704850"/>
        </a:xfrm>
        <a:custGeom>
          <a:avLst/>
          <a:gdLst/>
          <a:ahLst/>
          <a:cxnLst/>
          <a:rect l="l" t="t" r="r" b="b"/>
          <a:pathLst>
            <a:path w="11030648" h="6613793" extrusionOk="0">
              <a:moveTo>
                <a:pt x="0" y="0"/>
              </a:moveTo>
              <a:lnTo>
                <a:pt x="11030648" y="0"/>
              </a:lnTo>
              <a:lnTo>
                <a:pt x="11030648" y="6613792"/>
              </a:lnTo>
              <a:lnTo>
                <a:pt x="0" y="6613792"/>
              </a:lnTo>
              <a:lnTo>
                <a:pt x="0" y="0"/>
              </a:lnTo>
              <a:close/>
            </a:path>
          </a:pathLst>
        </a:custGeom>
        <a:blipFill rotWithShape="1">
          <a:blip xmlns:r="http://schemas.openxmlformats.org/officeDocument/2006/relationships" r:embed="rId1">
            <a:alphaModFix/>
          </a:blip>
          <a:stretch>
            <a:fillRect/>
          </a:stretch>
        </a:blipFill>
        <a:ln>
          <a:noFill/>
        </a:ln>
      </xdr:spPr>
      <xdr:txBody>
        <a:bodyPr spcFirstLastPara="1" wrap="square" lIns="91425" tIns="45700" rIns="91425" bIns="4570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oneCellAnchor>
    <xdr:from>
      <xdr:col>23</xdr:col>
      <xdr:colOff>1828800</xdr:colOff>
      <xdr:row>1</xdr:row>
      <xdr:rowOff>95250</xdr:rowOff>
    </xdr:from>
    <xdr:ext cx="762000" cy="323850"/>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123825</xdr:colOff>
      <xdr:row>3</xdr:row>
      <xdr:rowOff>523875</xdr:rowOff>
    </xdr:from>
    <xdr:ext cx="647700" cy="6800850"/>
    <xdr:sp macro="" textlink="">
      <xdr:nvSpPr>
        <xdr:cNvPr id="45" name="Shape 45">
          <a:extLst>
            <a:ext uri="{FF2B5EF4-FFF2-40B4-BE49-F238E27FC236}">
              <a16:creationId xmlns:a16="http://schemas.microsoft.com/office/drawing/2014/main" id="{00000000-0008-0000-0400-00002D000000}"/>
            </a:ext>
          </a:extLst>
        </xdr:cNvPr>
        <xdr:cNvSpPr txBox="1"/>
      </xdr:nvSpPr>
      <xdr:spPr>
        <a:xfrm rot="-5400000">
          <a:off x="1950338" y="3460913"/>
          <a:ext cx="6791325" cy="6381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800" b="1">
              <a:solidFill>
                <a:schemeClr val="lt1"/>
              </a:solidFill>
              <a:latin typeface="Bree Serif"/>
              <a:ea typeface="Bree Serif"/>
              <a:cs typeface="Bree Serif"/>
              <a:sym typeface="Bree Serif"/>
            </a:rPr>
            <a:t>OPERACIONAL</a:t>
          </a:r>
          <a:endParaRPr sz="1400"/>
        </a:p>
      </xdr:txBody>
    </xdr:sp>
    <xdr:clientData fLocksWithSheet="0"/>
  </xdr:oneCellAnchor>
  <xdr:oneCellAnchor>
    <xdr:from>
      <xdr:col>23</xdr:col>
      <xdr:colOff>752475</xdr:colOff>
      <xdr:row>0</xdr:row>
      <xdr:rowOff>238125</xdr:rowOff>
    </xdr:from>
    <xdr:ext cx="990600" cy="714375"/>
    <xdr:sp macro="" textlink="">
      <xdr:nvSpPr>
        <xdr:cNvPr id="44" name="Shape 44">
          <a:extLst>
            <a:ext uri="{FF2B5EF4-FFF2-40B4-BE49-F238E27FC236}">
              <a16:creationId xmlns:a16="http://schemas.microsoft.com/office/drawing/2014/main" id="{00000000-0008-0000-0400-00002C000000}"/>
            </a:ext>
          </a:extLst>
        </xdr:cNvPr>
        <xdr:cNvSpPr/>
      </xdr:nvSpPr>
      <xdr:spPr>
        <a:xfrm>
          <a:off x="4855463" y="3427575"/>
          <a:ext cx="981075" cy="704850"/>
        </a:xfrm>
        <a:custGeom>
          <a:avLst/>
          <a:gdLst/>
          <a:ahLst/>
          <a:cxnLst/>
          <a:rect l="l" t="t" r="r" b="b"/>
          <a:pathLst>
            <a:path w="11030648" h="6613793" extrusionOk="0">
              <a:moveTo>
                <a:pt x="0" y="0"/>
              </a:moveTo>
              <a:lnTo>
                <a:pt x="11030648" y="0"/>
              </a:lnTo>
              <a:lnTo>
                <a:pt x="11030648" y="6613792"/>
              </a:lnTo>
              <a:lnTo>
                <a:pt x="0" y="6613792"/>
              </a:lnTo>
              <a:lnTo>
                <a:pt x="0" y="0"/>
              </a:lnTo>
              <a:close/>
            </a:path>
          </a:pathLst>
        </a:custGeom>
        <a:blipFill rotWithShape="1">
          <a:blip xmlns:r="http://schemas.openxmlformats.org/officeDocument/2006/relationships" r:embed="rId1">
            <a:alphaModFix/>
          </a:blip>
          <a:stretch>
            <a:fillRect/>
          </a:stretch>
        </a:blipFill>
        <a:ln>
          <a:noFill/>
        </a:ln>
      </xdr:spPr>
      <xdr:txBody>
        <a:bodyPr spcFirstLastPara="1" wrap="square" lIns="91425" tIns="45700" rIns="91425" bIns="4570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oneCellAnchor>
    <xdr:from>
      <xdr:col>23</xdr:col>
      <xdr:colOff>1828800</xdr:colOff>
      <xdr:row>1</xdr:row>
      <xdr:rowOff>95250</xdr:rowOff>
    </xdr:from>
    <xdr:ext cx="762000" cy="323850"/>
    <xdr:pic>
      <xdr:nvPicPr>
        <xdr:cNvPr id="2" name="image4.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123825</xdr:colOff>
      <xdr:row>3</xdr:row>
      <xdr:rowOff>523875</xdr:rowOff>
    </xdr:from>
    <xdr:ext cx="647700" cy="5353050"/>
    <xdr:sp macro="" textlink="">
      <xdr:nvSpPr>
        <xdr:cNvPr id="46" name="Shape 46">
          <a:extLst>
            <a:ext uri="{FF2B5EF4-FFF2-40B4-BE49-F238E27FC236}">
              <a16:creationId xmlns:a16="http://schemas.microsoft.com/office/drawing/2014/main" id="{00000000-0008-0000-0500-00002E000000}"/>
            </a:ext>
          </a:extLst>
        </xdr:cNvPr>
        <xdr:cNvSpPr txBox="1"/>
      </xdr:nvSpPr>
      <xdr:spPr>
        <a:xfrm rot="-5400000">
          <a:off x="2674238" y="3460913"/>
          <a:ext cx="5343525" cy="6381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800" b="1">
              <a:solidFill>
                <a:schemeClr val="lt1"/>
              </a:solidFill>
              <a:latin typeface="Bree Serif"/>
              <a:ea typeface="Bree Serif"/>
              <a:cs typeface="Bree Serif"/>
              <a:sym typeface="Bree Serif"/>
            </a:rPr>
            <a:t>OPERACIONAL</a:t>
          </a:r>
          <a:endParaRPr sz="1400"/>
        </a:p>
      </xdr:txBody>
    </xdr:sp>
    <xdr:clientData fLocksWithSheet="0"/>
  </xdr:oneCellAnchor>
  <xdr:oneCellAnchor>
    <xdr:from>
      <xdr:col>23</xdr:col>
      <xdr:colOff>752475</xdr:colOff>
      <xdr:row>0</xdr:row>
      <xdr:rowOff>238125</xdr:rowOff>
    </xdr:from>
    <xdr:ext cx="990600" cy="714375"/>
    <xdr:sp macro="" textlink="">
      <xdr:nvSpPr>
        <xdr:cNvPr id="47" name="Shape 47">
          <a:extLst>
            <a:ext uri="{FF2B5EF4-FFF2-40B4-BE49-F238E27FC236}">
              <a16:creationId xmlns:a16="http://schemas.microsoft.com/office/drawing/2014/main" id="{00000000-0008-0000-0500-00002F000000}"/>
            </a:ext>
          </a:extLst>
        </xdr:cNvPr>
        <xdr:cNvSpPr/>
      </xdr:nvSpPr>
      <xdr:spPr>
        <a:xfrm>
          <a:off x="4855463" y="3427575"/>
          <a:ext cx="981075" cy="704850"/>
        </a:xfrm>
        <a:custGeom>
          <a:avLst/>
          <a:gdLst/>
          <a:ahLst/>
          <a:cxnLst/>
          <a:rect l="l" t="t" r="r" b="b"/>
          <a:pathLst>
            <a:path w="11030648" h="6613793" extrusionOk="0">
              <a:moveTo>
                <a:pt x="0" y="0"/>
              </a:moveTo>
              <a:lnTo>
                <a:pt x="11030648" y="0"/>
              </a:lnTo>
              <a:lnTo>
                <a:pt x="11030648" y="6613792"/>
              </a:lnTo>
              <a:lnTo>
                <a:pt x="0" y="6613792"/>
              </a:lnTo>
              <a:lnTo>
                <a:pt x="0" y="0"/>
              </a:lnTo>
              <a:close/>
            </a:path>
          </a:pathLst>
        </a:custGeom>
        <a:blipFill rotWithShape="1">
          <a:blip xmlns:r="http://schemas.openxmlformats.org/officeDocument/2006/relationships" r:embed="rId1">
            <a:alphaModFix/>
          </a:blip>
          <a:stretch>
            <a:fillRect/>
          </a:stretch>
        </a:blipFill>
        <a:ln>
          <a:noFill/>
        </a:ln>
      </xdr:spPr>
      <xdr:txBody>
        <a:bodyPr spcFirstLastPara="1" wrap="square" lIns="91425" tIns="45700" rIns="91425" bIns="4570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oneCellAnchor>
    <xdr:from>
      <xdr:col>23</xdr:col>
      <xdr:colOff>1828800</xdr:colOff>
      <xdr:row>1</xdr:row>
      <xdr:rowOff>95250</xdr:rowOff>
    </xdr:from>
    <xdr:ext cx="762000" cy="323850"/>
    <xdr:pic>
      <xdr:nvPicPr>
        <xdr:cNvPr id="2" name="image4.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123825</xdr:colOff>
      <xdr:row>3</xdr:row>
      <xdr:rowOff>523875</xdr:rowOff>
    </xdr:from>
    <xdr:ext cx="647700" cy="5353050"/>
    <xdr:sp macro="" textlink="">
      <xdr:nvSpPr>
        <xdr:cNvPr id="48" name="Shape 48">
          <a:extLst>
            <a:ext uri="{FF2B5EF4-FFF2-40B4-BE49-F238E27FC236}">
              <a16:creationId xmlns:a16="http://schemas.microsoft.com/office/drawing/2014/main" id="{00000000-0008-0000-0600-000030000000}"/>
            </a:ext>
          </a:extLst>
        </xdr:cNvPr>
        <xdr:cNvSpPr txBox="1"/>
      </xdr:nvSpPr>
      <xdr:spPr>
        <a:xfrm rot="-5400000">
          <a:off x="2674238" y="3460913"/>
          <a:ext cx="5343525" cy="6381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800" b="1">
              <a:solidFill>
                <a:schemeClr val="lt1"/>
              </a:solidFill>
              <a:latin typeface="Bree Serif"/>
              <a:ea typeface="Bree Serif"/>
              <a:cs typeface="Bree Serif"/>
              <a:sym typeface="Bree Serif"/>
            </a:rPr>
            <a:t>OPERACIONAL</a:t>
          </a:r>
          <a:endParaRPr sz="1400"/>
        </a:p>
      </xdr:txBody>
    </xdr:sp>
    <xdr:clientData fLocksWithSheet="0"/>
  </xdr:oneCellAnchor>
  <xdr:oneCellAnchor>
    <xdr:from>
      <xdr:col>23</xdr:col>
      <xdr:colOff>752475</xdr:colOff>
      <xdr:row>0</xdr:row>
      <xdr:rowOff>238125</xdr:rowOff>
    </xdr:from>
    <xdr:ext cx="990600" cy="714375"/>
    <xdr:sp macro="" textlink="">
      <xdr:nvSpPr>
        <xdr:cNvPr id="44" name="Shape 44">
          <a:extLst>
            <a:ext uri="{FF2B5EF4-FFF2-40B4-BE49-F238E27FC236}">
              <a16:creationId xmlns:a16="http://schemas.microsoft.com/office/drawing/2014/main" id="{00000000-0008-0000-0600-00002C000000}"/>
            </a:ext>
          </a:extLst>
        </xdr:cNvPr>
        <xdr:cNvSpPr/>
      </xdr:nvSpPr>
      <xdr:spPr>
        <a:xfrm>
          <a:off x="4855463" y="3427575"/>
          <a:ext cx="981075" cy="704850"/>
        </a:xfrm>
        <a:custGeom>
          <a:avLst/>
          <a:gdLst/>
          <a:ahLst/>
          <a:cxnLst/>
          <a:rect l="l" t="t" r="r" b="b"/>
          <a:pathLst>
            <a:path w="11030648" h="6613793" extrusionOk="0">
              <a:moveTo>
                <a:pt x="0" y="0"/>
              </a:moveTo>
              <a:lnTo>
                <a:pt x="11030648" y="0"/>
              </a:lnTo>
              <a:lnTo>
                <a:pt x="11030648" y="6613792"/>
              </a:lnTo>
              <a:lnTo>
                <a:pt x="0" y="6613792"/>
              </a:lnTo>
              <a:lnTo>
                <a:pt x="0" y="0"/>
              </a:lnTo>
              <a:close/>
            </a:path>
          </a:pathLst>
        </a:custGeom>
        <a:blipFill rotWithShape="1">
          <a:blip xmlns:r="http://schemas.openxmlformats.org/officeDocument/2006/relationships" r:embed="rId1">
            <a:alphaModFix/>
          </a:blip>
          <a:stretch>
            <a:fillRect/>
          </a:stretch>
        </a:blipFill>
        <a:ln>
          <a:noFill/>
        </a:ln>
      </xdr:spPr>
      <xdr:txBody>
        <a:bodyPr spcFirstLastPara="1" wrap="square" lIns="91425" tIns="45700" rIns="91425" bIns="4570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oneCellAnchor>
    <xdr:from>
      <xdr:col>23</xdr:col>
      <xdr:colOff>1828800</xdr:colOff>
      <xdr:row>1</xdr:row>
      <xdr:rowOff>95250</xdr:rowOff>
    </xdr:from>
    <xdr:ext cx="762000" cy="323850"/>
    <xdr:pic>
      <xdr:nvPicPr>
        <xdr:cNvPr id="2" name="image4.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123825</xdr:colOff>
      <xdr:row>3</xdr:row>
      <xdr:rowOff>523875</xdr:rowOff>
    </xdr:from>
    <xdr:ext cx="647700" cy="5353050"/>
    <xdr:sp macro="" textlink="">
      <xdr:nvSpPr>
        <xdr:cNvPr id="49" name="Shape 49">
          <a:extLst>
            <a:ext uri="{FF2B5EF4-FFF2-40B4-BE49-F238E27FC236}">
              <a16:creationId xmlns:a16="http://schemas.microsoft.com/office/drawing/2014/main" id="{00000000-0008-0000-0700-000031000000}"/>
            </a:ext>
          </a:extLst>
        </xdr:cNvPr>
        <xdr:cNvSpPr txBox="1"/>
      </xdr:nvSpPr>
      <xdr:spPr>
        <a:xfrm rot="-5400000">
          <a:off x="2674238" y="3460913"/>
          <a:ext cx="5343525" cy="6381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800" b="1">
              <a:solidFill>
                <a:schemeClr val="lt1"/>
              </a:solidFill>
              <a:latin typeface="Bree Serif"/>
              <a:ea typeface="Bree Serif"/>
              <a:cs typeface="Bree Serif"/>
              <a:sym typeface="Bree Serif"/>
            </a:rPr>
            <a:t>OPERACIONAL</a:t>
          </a:r>
          <a:endParaRPr sz="1400"/>
        </a:p>
      </xdr:txBody>
    </xdr:sp>
    <xdr:clientData fLocksWithSheet="0"/>
  </xdr:oneCellAnchor>
  <xdr:oneCellAnchor>
    <xdr:from>
      <xdr:col>23</xdr:col>
      <xdr:colOff>752475</xdr:colOff>
      <xdr:row>0</xdr:row>
      <xdr:rowOff>238125</xdr:rowOff>
    </xdr:from>
    <xdr:ext cx="990600" cy="714375"/>
    <xdr:sp macro="" textlink="">
      <xdr:nvSpPr>
        <xdr:cNvPr id="44" name="Shape 44">
          <a:extLst>
            <a:ext uri="{FF2B5EF4-FFF2-40B4-BE49-F238E27FC236}">
              <a16:creationId xmlns:a16="http://schemas.microsoft.com/office/drawing/2014/main" id="{00000000-0008-0000-0700-00002C000000}"/>
            </a:ext>
          </a:extLst>
        </xdr:cNvPr>
        <xdr:cNvSpPr/>
      </xdr:nvSpPr>
      <xdr:spPr>
        <a:xfrm>
          <a:off x="4855463" y="3427575"/>
          <a:ext cx="981075" cy="704850"/>
        </a:xfrm>
        <a:custGeom>
          <a:avLst/>
          <a:gdLst/>
          <a:ahLst/>
          <a:cxnLst/>
          <a:rect l="l" t="t" r="r" b="b"/>
          <a:pathLst>
            <a:path w="11030648" h="6613793" extrusionOk="0">
              <a:moveTo>
                <a:pt x="0" y="0"/>
              </a:moveTo>
              <a:lnTo>
                <a:pt x="11030648" y="0"/>
              </a:lnTo>
              <a:lnTo>
                <a:pt x="11030648" y="6613792"/>
              </a:lnTo>
              <a:lnTo>
                <a:pt x="0" y="6613792"/>
              </a:lnTo>
              <a:lnTo>
                <a:pt x="0" y="0"/>
              </a:lnTo>
              <a:close/>
            </a:path>
          </a:pathLst>
        </a:custGeom>
        <a:blipFill rotWithShape="1">
          <a:blip xmlns:r="http://schemas.openxmlformats.org/officeDocument/2006/relationships" r:embed="rId1">
            <a:alphaModFix/>
          </a:blip>
          <a:stretch>
            <a:fillRect/>
          </a:stretch>
        </a:blipFill>
        <a:ln>
          <a:noFill/>
        </a:ln>
      </xdr:spPr>
      <xdr:txBody>
        <a:bodyPr spcFirstLastPara="1" wrap="square" lIns="91425" tIns="45700" rIns="91425" bIns="4570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oneCellAnchor>
    <xdr:from>
      <xdr:col>23</xdr:col>
      <xdr:colOff>1828800</xdr:colOff>
      <xdr:row>1</xdr:row>
      <xdr:rowOff>95250</xdr:rowOff>
    </xdr:from>
    <xdr:ext cx="762000" cy="323850"/>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123825</xdr:colOff>
      <xdr:row>3</xdr:row>
      <xdr:rowOff>523875</xdr:rowOff>
    </xdr:from>
    <xdr:ext cx="647700" cy="5353050"/>
    <xdr:sp macro="" textlink="">
      <xdr:nvSpPr>
        <xdr:cNvPr id="50" name="Shape 50">
          <a:extLst>
            <a:ext uri="{FF2B5EF4-FFF2-40B4-BE49-F238E27FC236}">
              <a16:creationId xmlns:a16="http://schemas.microsoft.com/office/drawing/2014/main" id="{00000000-0008-0000-0800-000032000000}"/>
            </a:ext>
          </a:extLst>
        </xdr:cNvPr>
        <xdr:cNvSpPr txBox="1"/>
      </xdr:nvSpPr>
      <xdr:spPr>
        <a:xfrm rot="-5400000">
          <a:off x="2674238" y="3460913"/>
          <a:ext cx="5343525" cy="6381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800" b="1">
              <a:solidFill>
                <a:schemeClr val="lt1"/>
              </a:solidFill>
              <a:latin typeface="Bree Serif"/>
              <a:ea typeface="Bree Serif"/>
              <a:cs typeface="Bree Serif"/>
              <a:sym typeface="Bree Serif"/>
            </a:rPr>
            <a:t>OPERACIONAL</a:t>
          </a:r>
          <a:endParaRPr sz="1400"/>
        </a:p>
      </xdr:txBody>
    </xdr:sp>
    <xdr:clientData fLocksWithSheet="0"/>
  </xdr:oneCellAnchor>
  <xdr:oneCellAnchor>
    <xdr:from>
      <xdr:col>23</xdr:col>
      <xdr:colOff>752475</xdr:colOff>
      <xdr:row>0</xdr:row>
      <xdr:rowOff>238125</xdr:rowOff>
    </xdr:from>
    <xdr:ext cx="990600" cy="714375"/>
    <xdr:sp macro="" textlink="">
      <xdr:nvSpPr>
        <xdr:cNvPr id="44" name="Shape 44">
          <a:extLst>
            <a:ext uri="{FF2B5EF4-FFF2-40B4-BE49-F238E27FC236}">
              <a16:creationId xmlns:a16="http://schemas.microsoft.com/office/drawing/2014/main" id="{00000000-0008-0000-0800-00002C000000}"/>
            </a:ext>
          </a:extLst>
        </xdr:cNvPr>
        <xdr:cNvSpPr/>
      </xdr:nvSpPr>
      <xdr:spPr>
        <a:xfrm>
          <a:off x="4855463" y="3427575"/>
          <a:ext cx="981075" cy="704850"/>
        </a:xfrm>
        <a:custGeom>
          <a:avLst/>
          <a:gdLst/>
          <a:ahLst/>
          <a:cxnLst/>
          <a:rect l="l" t="t" r="r" b="b"/>
          <a:pathLst>
            <a:path w="11030648" h="6613793" extrusionOk="0">
              <a:moveTo>
                <a:pt x="0" y="0"/>
              </a:moveTo>
              <a:lnTo>
                <a:pt x="11030648" y="0"/>
              </a:lnTo>
              <a:lnTo>
                <a:pt x="11030648" y="6613792"/>
              </a:lnTo>
              <a:lnTo>
                <a:pt x="0" y="6613792"/>
              </a:lnTo>
              <a:lnTo>
                <a:pt x="0" y="0"/>
              </a:lnTo>
              <a:close/>
            </a:path>
          </a:pathLst>
        </a:custGeom>
        <a:blipFill rotWithShape="1">
          <a:blip xmlns:r="http://schemas.openxmlformats.org/officeDocument/2006/relationships" r:embed="rId1">
            <a:alphaModFix/>
          </a:blip>
          <a:stretch>
            <a:fillRect/>
          </a:stretch>
        </a:blipFill>
        <a:ln>
          <a:noFill/>
        </a:ln>
      </xdr:spPr>
      <xdr:txBody>
        <a:bodyPr spcFirstLastPara="1" wrap="square" lIns="91425" tIns="45700" rIns="91425" bIns="4570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oneCellAnchor>
    <xdr:from>
      <xdr:col>23</xdr:col>
      <xdr:colOff>1828800</xdr:colOff>
      <xdr:row>1</xdr:row>
      <xdr:rowOff>95250</xdr:rowOff>
    </xdr:from>
    <xdr:ext cx="762000" cy="323850"/>
    <xdr:pic>
      <xdr:nvPicPr>
        <xdr:cNvPr id="2" name="image4.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X2332"/>
  <sheetViews>
    <sheetView showGridLines="0" tabSelected="1" topLeftCell="A11" zoomScale="85" zoomScaleNormal="80" workbookViewId="0">
      <selection activeCell="W12" sqref="W12"/>
    </sheetView>
  </sheetViews>
  <sheetFormatPr defaultColWidth="14.44140625" defaultRowHeight="15" customHeight="1"/>
  <cols>
    <col min="1" max="19" width="8.88671875" customWidth="1"/>
    <col min="20" max="20" width="8.44140625" customWidth="1"/>
    <col min="21" max="21" width="6.21875" customWidth="1"/>
    <col min="22" max="71" width="8.88671875" customWidth="1"/>
    <col min="72" max="75" width="8.88671875" hidden="1" customWidth="1"/>
    <col min="76" max="76" width="55.5546875" hidden="1" customWidth="1"/>
  </cols>
  <sheetData>
    <row r="1" spans="1:76" ht="14.25" customHeight="1">
      <c r="A1" s="1"/>
      <c r="B1" s="2"/>
      <c r="C1" s="2"/>
      <c r="D1" s="2"/>
      <c r="E1" s="2"/>
      <c r="F1" s="2"/>
      <c r="G1" s="2"/>
      <c r="H1" s="2"/>
      <c r="I1" s="2"/>
      <c r="J1" s="2"/>
      <c r="K1" s="2"/>
      <c r="L1" s="2"/>
      <c r="M1" s="2"/>
      <c r="N1" s="2"/>
      <c r="O1" s="2"/>
      <c r="P1" s="2"/>
      <c r="Q1" s="2"/>
      <c r="R1" s="2"/>
      <c r="S1" s="2"/>
      <c r="T1" s="2"/>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4" t="s">
        <v>0</v>
      </c>
    </row>
    <row r="2" spans="1:76" ht="14.25" customHeight="1">
      <c r="A2" s="102" t="s">
        <v>1</v>
      </c>
      <c r="B2" s="103"/>
      <c r="C2" s="103"/>
      <c r="D2" s="103"/>
      <c r="E2" s="103"/>
      <c r="F2" s="103"/>
      <c r="G2" s="103"/>
      <c r="H2" s="103"/>
      <c r="I2" s="103"/>
      <c r="J2" s="103"/>
      <c r="K2" s="103"/>
      <c r="L2" s="103"/>
      <c r="M2" s="103"/>
      <c r="N2" s="103"/>
      <c r="O2" s="103"/>
      <c r="P2" s="103"/>
      <c r="Q2" s="103"/>
      <c r="R2" s="103"/>
      <c r="S2" s="103"/>
      <c r="T2" s="103"/>
      <c r="U2" s="10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t="s">
        <v>2</v>
      </c>
    </row>
    <row r="3" spans="1:76" ht="14.25" customHeight="1">
      <c r="A3" s="103"/>
      <c r="B3" s="103"/>
      <c r="C3" s="103"/>
      <c r="D3" s="103"/>
      <c r="E3" s="103"/>
      <c r="F3" s="103"/>
      <c r="G3" s="103"/>
      <c r="H3" s="103"/>
      <c r="I3" s="103"/>
      <c r="J3" s="103"/>
      <c r="K3" s="103"/>
      <c r="L3" s="103"/>
      <c r="M3" s="103"/>
      <c r="N3" s="103"/>
      <c r="O3" s="103"/>
      <c r="P3" s="103"/>
      <c r="Q3" s="103"/>
      <c r="R3" s="103"/>
      <c r="S3" s="103"/>
      <c r="T3" s="103"/>
      <c r="U3" s="10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t="s">
        <v>3</v>
      </c>
    </row>
    <row r="4" spans="1:76" ht="14.25" customHeight="1">
      <c r="A4" s="103"/>
      <c r="B4" s="103"/>
      <c r="C4" s="103"/>
      <c r="D4" s="103"/>
      <c r="E4" s="103"/>
      <c r="F4" s="103"/>
      <c r="G4" s="103"/>
      <c r="H4" s="103"/>
      <c r="I4" s="103"/>
      <c r="J4" s="103"/>
      <c r="K4" s="103"/>
      <c r="L4" s="103"/>
      <c r="M4" s="103"/>
      <c r="N4" s="103"/>
      <c r="O4" s="103"/>
      <c r="P4" s="103"/>
      <c r="Q4" s="103"/>
      <c r="R4" s="103"/>
      <c r="S4" s="103"/>
      <c r="T4" s="103"/>
      <c r="U4" s="10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t="s">
        <v>4</v>
      </c>
    </row>
    <row r="5" spans="1:76" ht="14.2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t="s">
        <v>5</v>
      </c>
    </row>
    <row r="6" spans="1:76" ht="14.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t="s">
        <v>6</v>
      </c>
    </row>
    <row r="7" spans="1:76" ht="14.2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t="s">
        <v>7</v>
      </c>
    </row>
    <row r="8" spans="1:76" ht="14.2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t="s">
        <v>8</v>
      </c>
    </row>
    <row r="9" spans="1:76" ht="14.2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t="s">
        <v>9</v>
      </c>
    </row>
    <row r="10" spans="1:76" ht="14.2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t="s">
        <v>10</v>
      </c>
    </row>
    <row r="11" spans="1:76"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t="s">
        <v>11</v>
      </c>
    </row>
    <row r="12" spans="1:76" ht="14.2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t="s">
        <v>12</v>
      </c>
    </row>
    <row r="13" spans="1:76" ht="14.2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t="s">
        <v>13</v>
      </c>
    </row>
    <row r="14" spans="1:76" ht="14.2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t="s">
        <v>14</v>
      </c>
    </row>
    <row r="15" spans="1:76" ht="14.2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t="s">
        <v>15</v>
      </c>
    </row>
    <row r="16" spans="1:76" ht="14.2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t="s">
        <v>16</v>
      </c>
    </row>
    <row r="17" spans="1:76"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t="s">
        <v>17</v>
      </c>
    </row>
    <row r="18" spans="1:76"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t="s">
        <v>18</v>
      </c>
    </row>
    <row r="19" spans="1:76"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t="s">
        <v>19</v>
      </c>
    </row>
    <row r="20" spans="1:76" ht="14.2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t="s">
        <v>20</v>
      </c>
    </row>
    <row r="21" spans="1:76" ht="14.2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t="s">
        <v>21</v>
      </c>
    </row>
    <row r="22" spans="1:76" ht="14.2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t="s">
        <v>22</v>
      </c>
    </row>
    <row r="23" spans="1:76" ht="14.2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t="s">
        <v>23</v>
      </c>
    </row>
    <row r="24" spans="1:76"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t="s">
        <v>24</v>
      </c>
    </row>
    <row r="25" spans="1:76" ht="14.2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4" t="s">
        <v>25</v>
      </c>
      <c r="BU25" s="3"/>
      <c r="BV25" s="3"/>
      <c r="BW25" s="3"/>
      <c r="BX25" s="3" t="s">
        <v>26</v>
      </c>
    </row>
    <row r="26" spans="1:76" ht="14.2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5" t="s">
        <v>27</v>
      </c>
      <c r="BU26" s="3"/>
      <c r="BV26" s="3"/>
      <c r="BW26" s="3"/>
      <c r="BX26" s="3" t="s">
        <v>28</v>
      </c>
    </row>
    <row r="27" spans="1:76" ht="14.2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5" t="s">
        <v>29</v>
      </c>
      <c r="BU27" s="3"/>
      <c r="BV27" s="3"/>
      <c r="BW27" s="3"/>
      <c r="BX27" s="3" t="s">
        <v>30</v>
      </c>
    </row>
    <row r="28" spans="1:76" ht="14.2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5" t="s">
        <v>31</v>
      </c>
      <c r="BU28" s="3"/>
      <c r="BV28" s="3"/>
      <c r="BW28" s="3"/>
      <c r="BX28" s="3" t="s">
        <v>32</v>
      </c>
    </row>
    <row r="29" spans="1:76"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5" t="s">
        <v>33</v>
      </c>
      <c r="BU29" s="3"/>
      <c r="BV29" s="3"/>
      <c r="BW29" s="3"/>
      <c r="BX29" s="3" t="s">
        <v>34</v>
      </c>
    </row>
    <row r="30" spans="1:76"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5" t="s">
        <v>35</v>
      </c>
      <c r="BU30" s="3"/>
      <c r="BV30" s="3"/>
      <c r="BW30" s="3"/>
      <c r="BX30" s="3" t="s">
        <v>36</v>
      </c>
    </row>
    <row r="31" spans="1:76"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5" t="s">
        <v>37</v>
      </c>
      <c r="BU31" s="3"/>
      <c r="BV31" s="3"/>
      <c r="BW31" s="3"/>
      <c r="BX31" s="3" t="s">
        <v>38</v>
      </c>
    </row>
    <row r="32" spans="1:76"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5" t="s">
        <v>39</v>
      </c>
      <c r="BU32" s="3"/>
      <c r="BV32" s="3"/>
      <c r="BW32" s="3"/>
      <c r="BX32" s="3" t="s">
        <v>40</v>
      </c>
    </row>
    <row r="33" spans="1:76"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t="s">
        <v>41</v>
      </c>
    </row>
    <row r="34" spans="1:76"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t="s">
        <v>42</v>
      </c>
    </row>
    <row r="35" spans="1:76"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t="s">
        <v>43</v>
      </c>
    </row>
    <row r="36" spans="1:7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t="s">
        <v>44</v>
      </c>
    </row>
    <row r="37" spans="1:76"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t="s">
        <v>45</v>
      </c>
    </row>
    <row r="38" spans="1:76"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t="s">
        <v>46</v>
      </c>
    </row>
    <row r="39" spans="1:76"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t="s">
        <v>47</v>
      </c>
    </row>
    <row r="40" spans="1:76"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t="s">
        <v>48</v>
      </c>
    </row>
    <row r="41" spans="1:76"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t="s">
        <v>49</v>
      </c>
    </row>
    <row r="42" spans="1:76"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t="s">
        <v>50</v>
      </c>
    </row>
    <row r="43" spans="1:76"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t="s">
        <v>51</v>
      </c>
    </row>
    <row r="44" spans="1:76"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t="s">
        <v>52</v>
      </c>
    </row>
    <row r="45" spans="1:76"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t="s">
        <v>53</v>
      </c>
    </row>
    <row r="46" spans="1:7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t="s">
        <v>54</v>
      </c>
    </row>
    <row r="47" spans="1:76"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t="s">
        <v>55</v>
      </c>
    </row>
    <row r="48" spans="1:76"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t="s">
        <v>56</v>
      </c>
    </row>
    <row r="49" spans="1:76"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t="s">
        <v>57</v>
      </c>
    </row>
    <row r="50" spans="1:76"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t="s">
        <v>58</v>
      </c>
    </row>
    <row r="51" spans="1:76"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t="s">
        <v>59</v>
      </c>
    </row>
    <row r="52" spans="1:76"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t="s">
        <v>60</v>
      </c>
    </row>
    <row r="53" spans="1:76"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t="s">
        <v>61</v>
      </c>
    </row>
    <row r="54" spans="1:76"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t="s">
        <v>62</v>
      </c>
    </row>
    <row r="55" spans="1:76"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t="s">
        <v>63</v>
      </c>
    </row>
    <row r="56" spans="1:7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t="s">
        <v>64</v>
      </c>
    </row>
    <row r="57" spans="1:76"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t="s">
        <v>65</v>
      </c>
    </row>
    <row r="58" spans="1:76"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t="s">
        <v>66</v>
      </c>
    </row>
    <row r="59" spans="1:76"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t="s">
        <v>67</v>
      </c>
    </row>
    <row r="60" spans="1:76"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t="s">
        <v>68</v>
      </c>
    </row>
    <row r="61" spans="1:76"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t="s">
        <v>69</v>
      </c>
    </row>
    <row r="62" spans="1:76"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t="s">
        <v>70</v>
      </c>
    </row>
    <row r="63" spans="1:76"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t="s">
        <v>71</v>
      </c>
    </row>
    <row r="64" spans="1:76"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t="s">
        <v>72</v>
      </c>
    </row>
    <row r="65" spans="1:76"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t="s">
        <v>73</v>
      </c>
    </row>
    <row r="66" spans="1:7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t="s">
        <v>74</v>
      </c>
    </row>
    <row r="67" spans="1:76"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t="s">
        <v>75</v>
      </c>
    </row>
    <row r="68" spans="1:76"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t="s">
        <v>76</v>
      </c>
    </row>
    <row r="69" spans="1:76"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t="s">
        <v>77</v>
      </c>
    </row>
    <row r="70" spans="1:76"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t="s">
        <v>78</v>
      </c>
    </row>
    <row r="71" spans="1:76"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t="s">
        <v>79</v>
      </c>
    </row>
    <row r="72" spans="1:76"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t="s">
        <v>80</v>
      </c>
    </row>
    <row r="73" spans="1:76"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t="s">
        <v>81</v>
      </c>
    </row>
    <row r="74" spans="1:76"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t="s">
        <v>82</v>
      </c>
    </row>
    <row r="75" spans="1:76"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t="s">
        <v>83</v>
      </c>
    </row>
    <row r="76" spans="1: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t="s">
        <v>84</v>
      </c>
    </row>
    <row r="77" spans="1:76"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t="s">
        <v>85</v>
      </c>
    </row>
    <row r="78" spans="1:76"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t="s">
        <v>86</v>
      </c>
    </row>
    <row r="79" spans="1:76"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t="s">
        <v>87</v>
      </c>
    </row>
    <row r="80" spans="1:76"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t="s">
        <v>88</v>
      </c>
    </row>
    <row r="81" spans="1:76"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t="s">
        <v>89</v>
      </c>
    </row>
    <row r="82" spans="1:76"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t="s">
        <v>90</v>
      </c>
    </row>
    <row r="83" spans="1:76"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t="s">
        <v>91</v>
      </c>
    </row>
    <row r="84" spans="1:76"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t="s">
        <v>92</v>
      </c>
    </row>
    <row r="85" spans="1:76"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t="s">
        <v>93</v>
      </c>
    </row>
    <row r="86" spans="1:7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t="s">
        <v>94</v>
      </c>
    </row>
    <row r="87" spans="1:76"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t="s">
        <v>95</v>
      </c>
    </row>
    <row r="88" spans="1:76"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t="s">
        <v>96</v>
      </c>
    </row>
    <row r="89" spans="1:76"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t="s">
        <v>97</v>
      </c>
    </row>
    <row r="90" spans="1:76"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t="s">
        <v>98</v>
      </c>
    </row>
    <row r="91" spans="1:76"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t="s">
        <v>99</v>
      </c>
    </row>
    <row r="92" spans="1:76"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t="s">
        <v>100</v>
      </c>
    </row>
    <row r="93" spans="1:76"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t="s">
        <v>101</v>
      </c>
    </row>
    <row r="94" spans="1:76"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t="s">
        <v>102</v>
      </c>
    </row>
    <row r="95" spans="1:76"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t="s">
        <v>103</v>
      </c>
    </row>
    <row r="96" spans="1:7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t="s">
        <v>104</v>
      </c>
    </row>
    <row r="97" spans="1:76"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t="s">
        <v>105</v>
      </c>
    </row>
    <row r="98" spans="1:76"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t="s">
        <v>106</v>
      </c>
    </row>
    <row r="99" spans="1:76"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t="s">
        <v>107</v>
      </c>
    </row>
    <row r="100" spans="1:76"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t="s">
        <v>108</v>
      </c>
    </row>
    <row r="101" spans="1:76"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t="s">
        <v>109</v>
      </c>
    </row>
    <row r="102" spans="1:76"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t="s">
        <v>110</v>
      </c>
    </row>
    <row r="103" spans="1:76"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t="s">
        <v>111</v>
      </c>
    </row>
    <row r="104" spans="1:76"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t="s">
        <v>112</v>
      </c>
    </row>
    <row r="105" spans="1:76"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t="s">
        <v>113</v>
      </c>
    </row>
    <row r="106" spans="1:7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t="s">
        <v>114</v>
      </c>
    </row>
    <row r="107" spans="1:76"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t="s">
        <v>115</v>
      </c>
    </row>
    <row r="108" spans="1:76"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t="s">
        <v>116</v>
      </c>
    </row>
    <row r="109" spans="1:76"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t="s">
        <v>117</v>
      </c>
    </row>
    <row r="110" spans="1:76"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t="s">
        <v>118</v>
      </c>
    </row>
    <row r="111" spans="1:76"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t="s">
        <v>119</v>
      </c>
    </row>
    <row r="112" spans="1:76"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t="s">
        <v>120</v>
      </c>
    </row>
    <row r="113" spans="1:76"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t="s">
        <v>121</v>
      </c>
    </row>
    <row r="114" spans="1:76"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t="s">
        <v>122</v>
      </c>
    </row>
    <row r="115" spans="1:76"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t="s">
        <v>123</v>
      </c>
    </row>
    <row r="116" spans="1:7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t="s">
        <v>124</v>
      </c>
    </row>
    <row r="117" spans="1:76"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t="s">
        <v>125</v>
      </c>
    </row>
    <row r="118" spans="1:76"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t="s">
        <v>126</v>
      </c>
    </row>
    <row r="119" spans="1:76"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t="s">
        <v>127</v>
      </c>
    </row>
    <row r="120" spans="1:76"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t="s">
        <v>128</v>
      </c>
    </row>
    <row r="121" spans="1:76"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t="s">
        <v>129</v>
      </c>
    </row>
    <row r="122" spans="1:76"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t="s">
        <v>130</v>
      </c>
    </row>
    <row r="123" spans="1:76"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t="s">
        <v>131</v>
      </c>
    </row>
    <row r="124" spans="1:76"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t="s">
        <v>132</v>
      </c>
    </row>
    <row r="125" spans="1:76"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t="s">
        <v>133</v>
      </c>
    </row>
    <row r="126" spans="1:7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t="s">
        <v>134</v>
      </c>
    </row>
    <row r="127" spans="1:76"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t="s">
        <v>135</v>
      </c>
    </row>
    <row r="128" spans="1:76"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t="s">
        <v>136</v>
      </c>
    </row>
    <row r="129" spans="1:76"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t="s">
        <v>137</v>
      </c>
    </row>
    <row r="130" spans="1:76"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t="s">
        <v>138</v>
      </c>
    </row>
    <row r="131" spans="1:76"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t="s">
        <v>139</v>
      </c>
    </row>
    <row r="132" spans="1:76"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t="s">
        <v>140</v>
      </c>
    </row>
    <row r="133" spans="1:76"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t="s">
        <v>141</v>
      </c>
    </row>
    <row r="134" spans="1:76"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t="s">
        <v>142</v>
      </c>
    </row>
    <row r="135" spans="1:76"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t="s">
        <v>143</v>
      </c>
    </row>
    <row r="136" spans="1:7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t="s">
        <v>144</v>
      </c>
    </row>
    <row r="137" spans="1:76"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t="s">
        <v>145</v>
      </c>
    </row>
    <row r="138" spans="1:76"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t="s">
        <v>146</v>
      </c>
    </row>
    <row r="139" spans="1:76"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t="s">
        <v>147</v>
      </c>
    </row>
    <row r="140" spans="1:76"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t="s">
        <v>148</v>
      </c>
    </row>
    <row r="141" spans="1:76"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t="s">
        <v>149</v>
      </c>
    </row>
    <row r="142" spans="1:76"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t="s">
        <v>150</v>
      </c>
    </row>
    <row r="143" spans="1:76"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t="s">
        <v>151</v>
      </c>
    </row>
    <row r="144" spans="1:76"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t="s">
        <v>152</v>
      </c>
    </row>
    <row r="145" spans="1:76"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t="s">
        <v>153</v>
      </c>
    </row>
    <row r="146" spans="1:7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t="s">
        <v>154</v>
      </c>
    </row>
    <row r="147" spans="1:76"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t="s">
        <v>155</v>
      </c>
    </row>
    <row r="148" spans="1:76"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t="s">
        <v>156</v>
      </c>
    </row>
    <row r="149" spans="1:76"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t="s">
        <v>157</v>
      </c>
    </row>
    <row r="150" spans="1:76"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t="s">
        <v>158</v>
      </c>
    </row>
    <row r="151" spans="1:76"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t="s">
        <v>159</v>
      </c>
    </row>
    <row r="152" spans="1:76"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t="s">
        <v>160</v>
      </c>
    </row>
    <row r="153" spans="1:76"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t="s">
        <v>161</v>
      </c>
    </row>
    <row r="154" spans="1:76"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t="s">
        <v>162</v>
      </c>
    </row>
    <row r="155" spans="1:76"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t="s">
        <v>163</v>
      </c>
    </row>
    <row r="156" spans="1:7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t="s">
        <v>164</v>
      </c>
    </row>
    <row r="157" spans="1:76"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t="s">
        <v>165</v>
      </c>
    </row>
    <row r="158" spans="1:76"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t="s">
        <v>165</v>
      </c>
    </row>
    <row r="159" spans="1:76"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t="s">
        <v>166</v>
      </c>
    </row>
    <row r="160" spans="1:76"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t="s">
        <v>167</v>
      </c>
    </row>
    <row r="161" spans="1:76"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t="s">
        <v>167</v>
      </c>
    </row>
    <row r="162" spans="1:76"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t="s">
        <v>168</v>
      </c>
    </row>
    <row r="163" spans="1:76"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t="s">
        <v>169</v>
      </c>
    </row>
    <row r="164" spans="1:76"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t="s">
        <v>170</v>
      </c>
    </row>
    <row r="165" spans="1:76"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t="s">
        <v>171</v>
      </c>
    </row>
    <row r="166" spans="1:7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t="s">
        <v>172</v>
      </c>
    </row>
    <row r="167" spans="1:76"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t="s">
        <v>173</v>
      </c>
    </row>
    <row r="168" spans="1:76"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t="s">
        <v>174</v>
      </c>
    </row>
    <row r="169" spans="1:76"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t="s">
        <v>175</v>
      </c>
    </row>
    <row r="170" spans="1:76"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t="s">
        <v>176</v>
      </c>
    </row>
    <row r="171" spans="1:76"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t="s">
        <v>177</v>
      </c>
    </row>
    <row r="172" spans="1:76"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t="s">
        <v>178</v>
      </c>
    </row>
    <row r="173" spans="1:76"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t="s">
        <v>179</v>
      </c>
    </row>
    <row r="174" spans="1:76"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t="s">
        <v>180</v>
      </c>
    </row>
    <row r="175" spans="1:76"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t="s">
        <v>181</v>
      </c>
    </row>
    <row r="176" spans="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t="s">
        <v>182</v>
      </c>
    </row>
    <row r="177" spans="1:76"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t="s">
        <v>183</v>
      </c>
    </row>
    <row r="178" spans="1:76"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t="s">
        <v>184</v>
      </c>
    </row>
    <row r="179" spans="1:76"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t="s">
        <v>185</v>
      </c>
    </row>
    <row r="180" spans="1:76"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t="s">
        <v>186</v>
      </c>
    </row>
    <row r="181" spans="1:76"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t="s">
        <v>187</v>
      </c>
    </row>
    <row r="182" spans="1:76"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t="s">
        <v>188</v>
      </c>
    </row>
    <row r="183" spans="1:76"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t="s">
        <v>189</v>
      </c>
    </row>
    <row r="184" spans="1:76"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t="s">
        <v>190</v>
      </c>
    </row>
    <row r="185" spans="1:76"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t="s">
        <v>191</v>
      </c>
    </row>
    <row r="186" spans="1:7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t="s">
        <v>192</v>
      </c>
    </row>
    <row r="187" spans="1:76"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t="s">
        <v>193</v>
      </c>
    </row>
    <row r="188" spans="1:76"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t="s">
        <v>194</v>
      </c>
    </row>
    <row r="189" spans="1:76"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t="s">
        <v>195</v>
      </c>
    </row>
    <row r="190" spans="1:76"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t="s">
        <v>196</v>
      </c>
    </row>
    <row r="191" spans="1:76"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t="s">
        <v>197</v>
      </c>
    </row>
    <row r="192" spans="1:76"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t="s">
        <v>198</v>
      </c>
    </row>
    <row r="193" spans="1:76"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t="s">
        <v>199</v>
      </c>
    </row>
    <row r="194" spans="1:76"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t="s">
        <v>200</v>
      </c>
    </row>
    <row r="195" spans="1:76"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t="s">
        <v>201</v>
      </c>
    </row>
    <row r="196" spans="1:7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t="s">
        <v>202</v>
      </c>
    </row>
    <row r="197" spans="1:76"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t="s">
        <v>203</v>
      </c>
    </row>
    <row r="198" spans="1:76"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t="s">
        <v>204</v>
      </c>
    </row>
    <row r="199" spans="1:76"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t="s">
        <v>205</v>
      </c>
    </row>
    <row r="200" spans="1:76"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t="s">
        <v>206</v>
      </c>
    </row>
    <row r="201" spans="1:76"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t="s">
        <v>207</v>
      </c>
    </row>
    <row r="202" spans="1:76"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t="s">
        <v>208</v>
      </c>
    </row>
    <row r="203" spans="1:76"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t="s">
        <v>209</v>
      </c>
    </row>
    <row r="204" spans="1:76"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t="s">
        <v>210</v>
      </c>
    </row>
    <row r="205" spans="1:76"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t="s">
        <v>211</v>
      </c>
    </row>
    <row r="206" spans="1:7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t="s">
        <v>212</v>
      </c>
    </row>
    <row r="207" spans="1:76"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t="s">
        <v>213</v>
      </c>
    </row>
    <row r="208" spans="1:76"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t="s">
        <v>214</v>
      </c>
    </row>
    <row r="209" spans="1:76"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t="s">
        <v>215</v>
      </c>
    </row>
    <row r="210" spans="1:76"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t="s">
        <v>216</v>
      </c>
    </row>
    <row r="211" spans="1:76"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t="s">
        <v>217</v>
      </c>
    </row>
    <row r="212" spans="1:76"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t="s">
        <v>218</v>
      </c>
    </row>
    <row r="213" spans="1:76"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t="s">
        <v>219</v>
      </c>
    </row>
    <row r="214" spans="1:76"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t="s">
        <v>220</v>
      </c>
    </row>
    <row r="215" spans="1:76"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t="s">
        <v>221</v>
      </c>
    </row>
    <row r="216" spans="1:7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t="s">
        <v>222</v>
      </c>
    </row>
    <row r="217" spans="1:76"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t="s">
        <v>223</v>
      </c>
    </row>
    <row r="218" spans="1:76"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t="s">
        <v>224</v>
      </c>
    </row>
    <row r="219" spans="1:76"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t="s">
        <v>225</v>
      </c>
    </row>
    <row r="220" spans="1:76"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t="s">
        <v>226</v>
      </c>
    </row>
    <row r="221" spans="1:76"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t="s">
        <v>227</v>
      </c>
    </row>
    <row r="222" spans="1:76"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t="s">
        <v>228</v>
      </c>
    </row>
    <row r="223" spans="1:76"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t="s">
        <v>229</v>
      </c>
    </row>
    <row r="224" spans="1:76"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t="s">
        <v>230</v>
      </c>
    </row>
    <row r="225" spans="1:76"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t="s">
        <v>231</v>
      </c>
    </row>
    <row r="226" spans="1:7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t="s">
        <v>232</v>
      </c>
    </row>
    <row r="227" spans="1:76"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t="s">
        <v>233</v>
      </c>
    </row>
    <row r="228" spans="1:76"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t="s">
        <v>234</v>
      </c>
    </row>
    <row r="229" spans="1:76"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t="s">
        <v>235</v>
      </c>
    </row>
    <row r="230" spans="1:76"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t="s">
        <v>236</v>
      </c>
    </row>
    <row r="231" spans="1:76"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t="s">
        <v>237</v>
      </c>
    </row>
    <row r="232" spans="1:76"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t="s">
        <v>238</v>
      </c>
    </row>
    <row r="233" spans="1:76"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t="s">
        <v>239</v>
      </c>
    </row>
    <row r="234" spans="1:76"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t="s">
        <v>240</v>
      </c>
    </row>
    <row r="235" spans="1:76"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t="s">
        <v>241</v>
      </c>
    </row>
    <row r="236" spans="1:7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t="s">
        <v>242</v>
      </c>
    </row>
    <row r="237" spans="1:76"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t="s">
        <v>243</v>
      </c>
    </row>
    <row r="238" spans="1:76"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t="s">
        <v>244</v>
      </c>
    </row>
    <row r="239" spans="1:76"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t="s">
        <v>245</v>
      </c>
    </row>
    <row r="240" spans="1:76"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t="s">
        <v>246</v>
      </c>
    </row>
    <row r="241" spans="1:76"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t="s">
        <v>247</v>
      </c>
    </row>
    <row r="242" spans="1:76"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t="s">
        <v>248</v>
      </c>
    </row>
    <row r="243" spans="1:76"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t="s">
        <v>249</v>
      </c>
    </row>
    <row r="244" spans="1:76"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t="s">
        <v>250</v>
      </c>
    </row>
    <row r="245" spans="1:76"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t="s">
        <v>251</v>
      </c>
    </row>
    <row r="246" spans="1:7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t="s">
        <v>252</v>
      </c>
    </row>
    <row r="247" spans="1:76"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t="s">
        <v>253</v>
      </c>
    </row>
    <row r="248" spans="1:76"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t="s">
        <v>254</v>
      </c>
    </row>
    <row r="249" spans="1:76"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t="s">
        <v>255</v>
      </c>
    </row>
    <row r="250" spans="1:76"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t="s">
        <v>256</v>
      </c>
    </row>
    <row r="251" spans="1:76"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t="s">
        <v>257</v>
      </c>
    </row>
    <row r="252" spans="1:76"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t="s">
        <v>258</v>
      </c>
    </row>
    <row r="253" spans="1:76"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t="s">
        <v>259</v>
      </c>
    </row>
    <row r="254" spans="1:76"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t="s">
        <v>260</v>
      </c>
    </row>
    <row r="255" spans="1:76"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t="s">
        <v>261</v>
      </c>
    </row>
    <row r="256" spans="1:7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t="s">
        <v>262</v>
      </c>
    </row>
    <row r="257" spans="1:76"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t="s">
        <v>263</v>
      </c>
    </row>
    <row r="258" spans="1:76"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t="s">
        <v>264</v>
      </c>
    </row>
    <row r="259" spans="1:76"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t="s">
        <v>265</v>
      </c>
    </row>
    <row r="260" spans="1:76"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t="s">
        <v>266</v>
      </c>
    </row>
    <row r="261" spans="1:76"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t="s">
        <v>267</v>
      </c>
    </row>
    <row r="262" spans="1:76"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t="s">
        <v>268</v>
      </c>
    </row>
    <row r="263" spans="1:76"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t="s">
        <v>269</v>
      </c>
    </row>
    <row r="264" spans="1:76"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t="s">
        <v>270</v>
      </c>
    </row>
    <row r="265" spans="1:76"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t="s">
        <v>271</v>
      </c>
    </row>
    <row r="266" spans="1:7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t="s">
        <v>272</v>
      </c>
    </row>
    <row r="267" spans="1:76"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t="s">
        <v>273</v>
      </c>
    </row>
    <row r="268" spans="1:76"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t="s">
        <v>274</v>
      </c>
    </row>
    <row r="269" spans="1:76"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t="s">
        <v>275</v>
      </c>
    </row>
    <row r="270" spans="1:76"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t="s">
        <v>276</v>
      </c>
    </row>
    <row r="271" spans="1:76"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t="s">
        <v>277</v>
      </c>
    </row>
    <row r="272" spans="1:76"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t="s">
        <v>278</v>
      </c>
    </row>
    <row r="273" spans="1:76"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t="s">
        <v>279</v>
      </c>
    </row>
    <row r="274" spans="1:76"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t="s">
        <v>280</v>
      </c>
    </row>
    <row r="275" spans="1:76"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t="s">
        <v>281</v>
      </c>
    </row>
    <row r="276" spans="1: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t="s">
        <v>282</v>
      </c>
    </row>
    <row r="277" spans="1:76"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t="s">
        <v>283</v>
      </c>
    </row>
    <row r="278" spans="1:76"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t="s">
        <v>284</v>
      </c>
    </row>
    <row r="279" spans="1:76"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t="s">
        <v>285</v>
      </c>
    </row>
    <row r="280" spans="1:76"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t="s">
        <v>286</v>
      </c>
    </row>
    <row r="281" spans="1:76"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t="s">
        <v>287</v>
      </c>
    </row>
    <row r="282" spans="1:76"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t="s">
        <v>288</v>
      </c>
    </row>
    <row r="283" spans="1:76"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t="s">
        <v>289</v>
      </c>
    </row>
    <row r="284" spans="1:76"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t="s">
        <v>290</v>
      </c>
    </row>
    <row r="285" spans="1:76"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t="s">
        <v>291</v>
      </c>
    </row>
    <row r="286" spans="1:7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t="s">
        <v>292</v>
      </c>
    </row>
    <row r="287" spans="1:76"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t="s">
        <v>293</v>
      </c>
    </row>
    <row r="288" spans="1:76"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t="s">
        <v>294</v>
      </c>
    </row>
    <row r="289" spans="1:76"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t="s">
        <v>295</v>
      </c>
    </row>
    <row r="290" spans="1:76"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t="s">
        <v>296</v>
      </c>
    </row>
    <row r="291" spans="1:76"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t="s">
        <v>297</v>
      </c>
    </row>
    <row r="292" spans="1:76"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t="s">
        <v>298</v>
      </c>
    </row>
    <row r="293" spans="1:76"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t="s">
        <v>299</v>
      </c>
    </row>
    <row r="294" spans="1:76"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t="s">
        <v>300</v>
      </c>
    </row>
    <row r="295" spans="1:76"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t="s">
        <v>301</v>
      </c>
    </row>
    <row r="296" spans="1:7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t="s">
        <v>302</v>
      </c>
    </row>
    <row r="297" spans="1:76"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t="s">
        <v>303</v>
      </c>
    </row>
    <row r="298" spans="1:76"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t="s">
        <v>304</v>
      </c>
    </row>
    <row r="299" spans="1:76"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t="s">
        <v>305</v>
      </c>
    </row>
    <row r="300" spans="1:76"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t="s">
        <v>306</v>
      </c>
    </row>
    <row r="301" spans="1:76"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t="s">
        <v>307</v>
      </c>
    </row>
    <row r="302" spans="1:76"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t="s">
        <v>308</v>
      </c>
    </row>
    <row r="303" spans="1:76"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t="s">
        <v>309</v>
      </c>
    </row>
    <row r="304" spans="1:76"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t="s">
        <v>310</v>
      </c>
    </row>
    <row r="305" spans="1:76"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t="s">
        <v>311</v>
      </c>
    </row>
    <row r="306" spans="1:7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t="s">
        <v>312</v>
      </c>
    </row>
    <row r="307" spans="1:76"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t="s">
        <v>313</v>
      </c>
    </row>
    <row r="308" spans="1:76"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t="s">
        <v>314</v>
      </c>
    </row>
    <row r="309" spans="1:76"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t="s">
        <v>315</v>
      </c>
    </row>
    <row r="310" spans="1:76"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t="s">
        <v>316</v>
      </c>
    </row>
    <row r="311" spans="1:76"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t="s">
        <v>317</v>
      </c>
    </row>
    <row r="312" spans="1:76"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t="s">
        <v>318</v>
      </c>
    </row>
    <row r="313" spans="1:76"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t="s">
        <v>319</v>
      </c>
    </row>
    <row r="314" spans="1:76"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t="s">
        <v>320</v>
      </c>
    </row>
    <row r="315" spans="1:76"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t="s">
        <v>321</v>
      </c>
    </row>
    <row r="316" spans="1:7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t="s">
        <v>322</v>
      </c>
    </row>
    <row r="317" spans="1:76"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t="s">
        <v>323</v>
      </c>
    </row>
    <row r="318" spans="1:76"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t="s">
        <v>324</v>
      </c>
    </row>
    <row r="319" spans="1:76"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t="s">
        <v>325</v>
      </c>
    </row>
    <row r="320" spans="1:76"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t="s">
        <v>326</v>
      </c>
    </row>
    <row r="321" spans="1:76"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t="s">
        <v>327</v>
      </c>
    </row>
    <row r="322" spans="1:76"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t="s">
        <v>328</v>
      </c>
    </row>
    <row r="323" spans="1:76"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t="s">
        <v>329</v>
      </c>
    </row>
    <row r="324" spans="1:76"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t="s">
        <v>330</v>
      </c>
    </row>
    <row r="325" spans="1:76"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t="s">
        <v>331</v>
      </c>
    </row>
    <row r="326" spans="1:7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t="s">
        <v>332</v>
      </c>
    </row>
    <row r="327" spans="1:76"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t="s">
        <v>333</v>
      </c>
    </row>
    <row r="328" spans="1:76"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t="s">
        <v>334</v>
      </c>
    </row>
    <row r="329" spans="1:76"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t="s">
        <v>335</v>
      </c>
    </row>
    <row r="330" spans="1:76"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t="s">
        <v>336</v>
      </c>
    </row>
    <row r="331" spans="1:76"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t="s">
        <v>337</v>
      </c>
    </row>
    <row r="332" spans="1:76"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t="s">
        <v>338</v>
      </c>
    </row>
    <row r="333" spans="1:76"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t="s">
        <v>339</v>
      </c>
    </row>
    <row r="334" spans="1:76"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t="s">
        <v>340</v>
      </c>
    </row>
    <row r="335" spans="1:76"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t="s">
        <v>341</v>
      </c>
    </row>
    <row r="336" spans="1:7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t="s">
        <v>342</v>
      </c>
    </row>
    <row r="337" spans="1:76"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t="s">
        <v>343</v>
      </c>
    </row>
    <row r="338" spans="1:76"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t="s">
        <v>344</v>
      </c>
    </row>
    <row r="339" spans="1:76"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t="s">
        <v>345</v>
      </c>
    </row>
    <row r="340" spans="1:76"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t="s">
        <v>346</v>
      </c>
    </row>
    <row r="341" spans="1:76"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t="s">
        <v>347</v>
      </c>
    </row>
    <row r="342" spans="1:76"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t="s">
        <v>348</v>
      </c>
    </row>
    <row r="343" spans="1:76"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t="s">
        <v>349</v>
      </c>
    </row>
    <row r="344" spans="1:76"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t="s">
        <v>350</v>
      </c>
    </row>
    <row r="345" spans="1:76"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t="s">
        <v>351</v>
      </c>
    </row>
    <row r="346" spans="1:7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t="s">
        <v>352</v>
      </c>
    </row>
    <row r="347" spans="1:76"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t="s">
        <v>353</v>
      </c>
    </row>
    <row r="348" spans="1:76"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t="s">
        <v>354</v>
      </c>
    </row>
    <row r="349" spans="1:76"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t="s">
        <v>355</v>
      </c>
    </row>
    <row r="350" spans="1:76"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t="s">
        <v>356</v>
      </c>
    </row>
    <row r="351" spans="1:76"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t="s">
        <v>357</v>
      </c>
    </row>
    <row r="352" spans="1:76"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t="s">
        <v>358</v>
      </c>
    </row>
    <row r="353" spans="1:76"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t="s">
        <v>359</v>
      </c>
    </row>
    <row r="354" spans="1:76"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t="s">
        <v>360</v>
      </c>
    </row>
    <row r="355" spans="1:76"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t="s">
        <v>361</v>
      </c>
    </row>
    <row r="356" spans="1:7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t="s">
        <v>362</v>
      </c>
    </row>
    <row r="357" spans="1:76"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t="s">
        <v>363</v>
      </c>
    </row>
    <row r="358" spans="1:76"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t="s">
        <v>364</v>
      </c>
    </row>
    <row r="359" spans="1:76"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t="s">
        <v>365</v>
      </c>
    </row>
    <row r="360" spans="1:76"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t="s">
        <v>366</v>
      </c>
    </row>
    <row r="361" spans="1:76"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t="s">
        <v>367</v>
      </c>
    </row>
    <row r="362" spans="1:76"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t="s">
        <v>368</v>
      </c>
    </row>
    <row r="363" spans="1:76"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t="s">
        <v>369</v>
      </c>
    </row>
    <row r="364" spans="1:76"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t="s">
        <v>370</v>
      </c>
    </row>
    <row r="365" spans="1:76"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t="s">
        <v>371</v>
      </c>
    </row>
    <row r="366" spans="1:7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t="s">
        <v>372</v>
      </c>
    </row>
    <row r="367" spans="1:76"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t="s">
        <v>373</v>
      </c>
    </row>
    <row r="368" spans="1:76"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t="s">
        <v>374</v>
      </c>
    </row>
    <row r="369" spans="1:76"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t="s">
        <v>375</v>
      </c>
    </row>
    <row r="370" spans="1:76"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t="s">
        <v>376</v>
      </c>
    </row>
    <row r="371" spans="1:76"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t="s">
        <v>377</v>
      </c>
    </row>
    <row r="372" spans="1:76"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t="s">
        <v>378</v>
      </c>
    </row>
    <row r="373" spans="1:76"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t="s">
        <v>379</v>
      </c>
    </row>
    <row r="374" spans="1:76"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t="s">
        <v>380</v>
      </c>
    </row>
    <row r="375" spans="1:76"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t="s">
        <v>381</v>
      </c>
    </row>
    <row r="376" spans="1: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t="s">
        <v>382</v>
      </c>
    </row>
    <row r="377" spans="1:76"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t="s">
        <v>383</v>
      </c>
    </row>
    <row r="378" spans="1:76"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t="s">
        <v>384</v>
      </c>
    </row>
    <row r="379" spans="1:76"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t="s">
        <v>385</v>
      </c>
    </row>
    <row r="380" spans="1:76"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t="s">
        <v>386</v>
      </c>
    </row>
    <row r="381" spans="1:76"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t="s">
        <v>387</v>
      </c>
    </row>
    <row r="382" spans="1:76"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t="s">
        <v>388</v>
      </c>
    </row>
    <row r="383" spans="1:76"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t="s">
        <v>389</v>
      </c>
    </row>
    <row r="384" spans="1:76"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t="s">
        <v>390</v>
      </c>
    </row>
    <row r="385" spans="1:76"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t="s">
        <v>391</v>
      </c>
    </row>
    <row r="386" spans="1:7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t="s">
        <v>392</v>
      </c>
    </row>
    <row r="387" spans="1:76"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t="s">
        <v>393</v>
      </c>
    </row>
    <row r="388" spans="1:76"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t="s">
        <v>394</v>
      </c>
    </row>
    <row r="389" spans="1:76"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t="s">
        <v>395</v>
      </c>
    </row>
    <row r="390" spans="1:76"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t="s">
        <v>396</v>
      </c>
    </row>
    <row r="391" spans="1:76"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t="s">
        <v>397</v>
      </c>
    </row>
    <row r="392" spans="1:76"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t="s">
        <v>398</v>
      </c>
    </row>
    <row r="393" spans="1:76"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t="s">
        <v>399</v>
      </c>
    </row>
    <row r="394" spans="1:76"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t="s">
        <v>400</v>
      </c>
    </row>
    <row r="395" spans="1:76"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t="s">
        <v>401</v>
      </c>
    </row>
    <row r="396" spans="1:7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t="s">
        <v>402</v>
      </c>
    </row>
    <row r="397" spans="1:76"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t="s">
        <v>403</v>
      </c>
    </row>
    <row r="398" spans="1:76"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t="s">
        <v>404</v>
      </c>
    </row>
    <row r="399" spans="1:76"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t="s">
        <v>405</v>
      </c>
    </row>
    <row r="400" spans="1:76"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t="s">
        <v>406</v>
      </c>
    </row>
    <row r="401" spans="1:76"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t="s">
        <v>407</v>
      </c>
    </row>
    <row r="402" spans="1:76"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t="s">
        <v>408</v>
      </c>
    </row>
    <row r="403" spans="1:76"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t="s">
        <v>409</v>
      </c>
    </row>
    <row r="404" spans="1:76"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t="s">
        <v>410</v>
      </c>
    </row>
    <row r="405" spans="1:76"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t="s">
        <v>411</v>
      </c>
    </row>
    <row r="406" spans="1:7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t="s">
        <v>412</v>
      </c>
    </row>
    <row r="407" spans="1:76"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t="s">
        <v>413</v>
      </c>
    </row>
    <row r="408" spans="1:76"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t="s">
        <v>414</v>
      </c>
    </row>
    <row r="409" spans="1:76"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t="s">
        <v>415</v>
      </c>
    </row>
    <row r="410" spans="1:76"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t="s">
        <v>416</v>
      </c>
    </row>
    <row r="411" spans="1:76"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t="s">
        <v>417</v>
      </c>
    </row>
    <row r="412" spans="1:76"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t="s">
        <v>418</v>
      </c>
    </row>
    <row r="413" spans="1:76"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t="s">
        <v>419</v>
      </c>
    </row>
    <row r="414" spans="1:76"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t="s">
        <v>420</v>
      </c>
    </row>
    <row r="415" spans="1:76"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t="s">
        <v>421</v>
      </c>
    </row>
    <row r="416" spans="1:7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t="s">
        <v>422</v>
      </c>
    </row>
    <row r="417" spans="1:76"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t="s">
        <v>423</v>
      </c>
    </row>
    <row r="418" spans="1:76"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t="s">
        <v>424</v>
      </c>
    </row>
    <row r="419" spans="1:76"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t="s">
        <v>425</v>
      </c>
    </row>
    <row r="420" spans="1:76"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t="s">
        <v>426</v>
      </c>
    </row>
    <row r="421" spans="1:76"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t="s">
        <v>427</v>
      </c>
    </row>
    <row r="422" spans="1:76"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t="s">
        <v>428</v>
      </c>
    </row>
    <row r="423" spans="1:76"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t="s">
        <v>429</v>
      </c>
    </row>
    <row r="424" spans="1:76"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t="s">
        <v>430</v>
      </c>
    </row>
    <row r="425" spans="1:76"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t="s">
        <v>431</v>
      </c>
    </row>
    <row r="426" spans="1:7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t="s">
        <v>432</v>
      </c>
    </row>
    <row r="427" spans="1:76"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t="s">
        <v>433</v>
      </c>
    </row>
    <row r="428" spans="1:76"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t="s">
        <v>434</v>
      </c>
    </row>
    <row r="429" spans="1:76"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t="s">
        <v>434</v>
      </c>
    </row>
    <row r="430" spans="1:76"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t="s">
        <v>435</v>
      </c>
    </row>
    <row r="431" spans="1:76"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t="s">
        <v>436</v>
      </c>
    </row>
    <row r="432" spans="1:76"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t="s">
        <v>437</v>
      </c>
    </row>
    <row r="433" spans="1:76"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t="s">
        <v>438</v>
      </c>
    </row>
    <row r="434" spans="1:76"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t="s">
        <v>439</v>
      </c>
    </row>
    <row r="435" spans="1:76"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t="s">
        <v>440</v>
      </c>
    </row>
    <row r="436" spans="1:7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t="s">
        <v>441</v>
      </c>
    </row>
    <row r="437" spans="1:76"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t="s">
        <v>442</v>
      </c>
    </row>
    <row r="438" spans="1:76"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t="s">
        <v>443</v>
      </c>
    </row>
    <row r="439" spans="1:76"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t="s">
        <v>444</v>
      </c>
    </row>
    <row r="440" spans="1:76"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t="s">
        <v>445</v>
      </c>
    </row>
    <row r="441" spans="1:76"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t="s">
        <v>446</v>
      </c>
    </row>
    <row r="442" spans="1:76"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t="s">
        <v>447</v>
      </c>
    </row>
    <row r="443" spans="1:76"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t="s">
        <v>448</v>
      </c>
    </row>
    <row r="444" spans="1:76"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t="s">
        <v>449</v>
      </c>
    </row>
    <row r="445" spans="1:76"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t="s">
        <v>450</v>
      </c>
    </row>
    <row r="446" spans="1:7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t="s">
        <v>451</v>
      </c>
    </row>
    <row r="447" spans="1:76"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t="s">
        <v>452</v>
      </c>
    </row>
    <row r="448" spans="1:76"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t="s">
        <v>453</v>
      </c>
    </row>
    <row r="449" spans="1:76"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t="s">
        <v>454</v>
      </c>
    </row>
    <row r="450" spans="1:76"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t="s">
        <v>455</v>
      </c>
    </row>
    <row r="451" spans="1:76"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t="s">
        <v>456</v>
      </c>
    </row>
    <row r="452" spans="1:76"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t="s">
        <v>457</v>
      </c>
    </row>
    <row r="453" spans="1:76"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t="s">
        <v>458</v>
      </c>
    </row>
    <row r="454" spans="1:76"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t="s">
        <v>459</v>
      </c>
    </row>
    <row r="455" spans="1:76"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t="s">
        <v>460</v>
      </c>
    </row>
    <row r="456" spans="1:7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t="s">
        <v>461</v>
      </c>
    </row>
    <row r="457" spans="1:76"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t="s">
        <v>462</v>
      </c>
    </row>
    <row r="458" spans="1:76"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t="s">
        <v>463</v>
      </c>
    </row>
    <row r="459" spans="1:76"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t="s">
        <v>464</v>
      </c>
    </row>
    <row r="460" spans="1:76"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t="s">
        <v>465</v>
      </c>
    </row>
    <row r="461" spans="1:76"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t="s">
        <v>466</v>
      </c>
    </row>
    <row r="462" spans="1:76"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t="s">
        <v>467</v>
      </c>
    </row>
    <row r="463" spans="1:76"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t="s">
        <v>468</v>
      </c>
    </row>
    <row r="464" spans="1:76"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t="s">
        <v>469</v>
      </c>
    </row>
    <row r="465" spans="1:76"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t="s">
        <v>470</v>
      </c>
    </row>
    <row r="466" spans="1:7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t="s">
        <v>471</v>
      </c>
    </row>
    <row r="467" spans="1:76"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t="s">
        <v>472</v>
      </c>
    </row>
    <row r="468" spans="1:76"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t="s">
        <v>473</v>
      </c>
    </row>
    <row r="469" spans="1:76"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t="s">
        <v>474</v>
      </c>
    </row>
    <row r="470" spans="1:76"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t="s">
        <v>475</v>
      </c>
    </row>
    <row r="471" spans="1:76"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t="s">
        <v>476</v>
      </c>
    </row>
    <row r="472" spans="1:76"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t="s">
        <v>477</v>
      </c>
    </row>
    <row r="473" spans="1:76"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t="s">
        <v>478</v>
      </c>
    </row>
    <row r="474" spans="1:76"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t="s">
        <v>479</v>
      </c>
    </row>
    <row r="475" spans="1:76"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t="s">
        <v>480</v>
      </c>
    </row>
    <row r="476" spans="1: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t="s">
        <v>481</v>
      </c>
    </row>
    <row r="477" spans="1:76"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t="s">
        <v>482</v>
      </c>
    </row>
    <row r="478" spans="1:76"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t="s">
        <v>483</v>
      </c>
    </row>
    <row r="479" spans="1:76"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t="s">
        <v>484</v>
      </c>
    </row>
    <row r="480" spans="1:76"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t="s">
        <v>485</v>
      </c>
    </row>
    <row r="481" spans="1:76"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t="s">
        <v>486</v>
      </c>
    </row>
    <row r="482" spans="1:76"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t="s">
        <v>487</v>
      </c>
    </row>
    <row r="483" spans="1:76"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t="s">
        <v>488</v>
      </c>
    </row>
    <row r="484" spans="1:76"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t="s">
        <v>489</v>
      </c>
    </row>
    <row r="485" spans="1:76"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t="s">
        <v>490</v>
      </c>
    </row>
    <row r="486" spans="1:7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t="s">
        <v>491</v>
      </c>
    </row>
    <row r="487" spans="1:76"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t="s">
        <v>492</v>
      </c>
    </row>
    <row r="488" spans="1:76"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t="s">
        <v>493</v>
      </c>
    </row>
    <row r="489" spans="1:76"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t="s">
        <v>494</v>
      </c>
    </row>
    <row r="490" spans="1:76"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t="s">
        <v>495</v>
      </c>
    </row>
    <row r="491" spans="1:76"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t="s">
        <v>496</v>
      </c>
    </row>
    <row r="492" spans="1:76"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t="s">
        <v>497</v>
      </c>
    </row>
    <row r="493" spans="1:76"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t="s">
        <v>498</v>
      </c>
    </row>
    <row r="494" spans="1:76"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t="s">
        <v>499</v>
      </c>
    </row>
    <row r="495" spans="1:76"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t="s">
        <v>500</v>
      </c>
    </row>
    <row r="496" spans="1:7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t="s">
        <v>501</v>
      </c>
    </row>
    <row r="497" spans="1:76"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t="s">
        <v>502</v>
      </c>
    </row>
    <row r="498" spans="1:76"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t="s">
        <v>503</v>
      </c>
    </row>
    <row r="499" spans="1:76"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t="s">
        <v>504</v>
      </c>
    </row>
    <row r="500" spans="1:76"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t="s">
        <v>505</v>
      </c>
    </row>
    <row r="501" spans="1:76"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t="s">
        <v>506</v>
      </c>
    </row>
    <row r="502" spans="1:76"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t="s">
        <v>507</v>
      </c>
    </row>
    <row r="503" spans="1:76"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t="s">
        <v>508</v>
      </c>
    </row>
    <row r="504" spans="1:76"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t="s">
        <v>509</v>
      </c>
    </row>
    <row r="505" spans="1:76"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t="s">
        <v>510</v>
      </c>
    </row>
    <row r="506" spans="1:7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t="s">
        <v>511</v>
      </c>
    </row>
    <row r="507" spans="1:76"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t="s">
        <v>512</v>
      </c>
    </row>
    <row r="508" spans="1:76"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t="s">
        <v>513</v>
      </c>
    </row>
    <row r="509" spans="1:76"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t="s">
        <v>514</v>
      </c>
    </row>
    <row r="510" spans="1:76"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t="s">
        <v>515</v>
      </c>
    </row>
    <row r="511" spans="1:76"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t="s">
        <v>516</v>
      </c>
    </row>
    <row r="512" spans="1:76"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t="s">
        <v>517</v>
      </c>
    </row>
    <row r="513" spans="1:76"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t="s">
        <v>518</v>
      </c>
    </row>
    <row r="514" spans="1:76"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t="s">
        <v>519</v>
      </c>
    </row>
    <row r="515" spans="1:76"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t="s">
        <v>520</v>
      </c>
    </row>
    <row r="516" spans="1:7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t="s">
        <v>521</v>
      </c>
    </row>
    <row r="517" spans="1:76"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t="s">
        <v>522</v>
      </c>
    </row>
    <row r="518" spans="1:76"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t="s">
        <v>523</v>
      </c>
    </row>
    <row r="519" spans="1:76"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t="s">
        <v>524</v>
      </c>
    </row>
    <row r="520" spans="1:76"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t="s">
        <v>525</v>
      </c>
    </row>
    <row r="521" spans="1:76"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t="s">
        <v>526</v>
      </c>
    </row>
    <row r="522" spans="1:76"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t="s">
        <v>527</v>
      </c>
    </row>
    <row r="523" spans="1:76"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t="s">
        <v>528</v>
      </c>
    </row>
    <row r="524" spans="1:76"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t="s">
        <v>529</v>
      </c>
    </row>
    <row r="525" spans="1:76"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t="s">
        <v>530</v>
      </c>
    </row>
    <row r="526" spans="1:7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t="s">
        <v>531</v>
      </c>
    </row>
    <row r="527" spans="1:76"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t="s">
        <v>532</v>
      </c>
    </row>
    <row r="528" spans="1:76"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t="s">
        <v>533</v>
      </c>
    </row>
    <row r="529" spans="1:76"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t="s">
        <v>534</v>
      </c>
    </row>
    <row r="530" spans="1:76"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t="s">
        <v>535</v>
      </c>
    </row>
    <row r="531" spans="1:76"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t="s">
        <v>536</v>
      </c>
    </row>
    <row r="532" spans="1:76"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t="s">
        <v>537</v>
      </c>
    </row>
    <row r="533" spans="1:76"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t="s">
        <v>538</v>
      </c>
    </row>
    <row r="534" spans="1:76"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t="s">
        <v>539</v>
      </c>
    </row>
    <row r="535" spans="1:76"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t="s">
        <v>540</v>
      </c>
    </row>
    <row r="536" spans="1:7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t="s">
        <v>541</v>
      </c>
    </row>
    <row r="537" spans="1:76"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t="s">
        <v>542</v>
      </c>
    </row>
    <row r="538" spans="1:76"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t="s">
        <v>543</v>
      </c>
    </row>
    <row r="539" spans="1:76"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t="s">
        <v>544</v>
      </c>
    </row>
    <row r="540" spans="1:76"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t="s">
        <v>545</v>
      </c>
    </row>
    <row r="541" spans="1:76"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t="s">
        <v>546</v>
      </c>
    </row>
    <row r="542" spans="1:76"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t="s">
        <v>547</v>
      </c>
    </row>
    <row r="543" spans="1:76"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t="s">
        <v>548</v>
      </c>
    </row>
    <row r="544" spans="1:76"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t="s">
        <v>549</v>
      </c>
    </row>
    <row r="545" spans="1:76"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t="s">
        <v>550</v>
      </c>
    </row>
    <row r="546" spans="1:7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t="s">
        <v>551</v>
      </c>
    </row>
    <row r="547" spans="1:76"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t="s">
        <v>552</v>
      </c>
    </row>
    <row r="548" spans="1:76"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t="s">
        <v>553</v>
      </c>
    </row>
    <row r="549" spans="1:76"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t="s">
        <v>554</v>
      </c>
    </row>
    <row r="550" spans="1:76"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t="s">
        <v>555</v>
      </c>
    </row>
    <row r="551" spans="1:76"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t="s">
        <v>556</v>
      </c>
    </row>
    <row r="552" spans="1:76"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t="s">
        <v>557</v>
      </c>
    </row>
    <row r="553" spans="1:76"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t="s">
        <v>558</v>
      </c>
    </row>
    <row r="554" spans="1:76"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t="s">
        <v>559</v>
      </c>
    </row>
    <row r="555" spans="1:76"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t="s">
        <v>560</v>
      </c>
    </row>
    <row r="556" spans="1:7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t="s">
        <v>561</v>
      </c>
    </row>
    <row r="557" spans="1:76"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t="s">
        <v>562</v>
      </c>
    </row>
    <row r="558" spans="1:76"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t="s">
        <v>563</v>
      </c>
    </row>
    <row r="559" spans="1:76"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t="s">
        <v>564</v>
      </c>
    </row>
    <row r="560" spans="1:76"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t="s">
        <v>565</v>
      </c>
    </row>
    <row r="561" spans="1:76"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t="s">
        <v>566</v>
      </c>
    </row>
    <row r="562" spans="1:76"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t="s">
        <v>567</v>
      </c>
    </row>
    <row r="563" spans="1:76"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t="s">
        <v>568</v>
      </c>
    </row>
    <row r="564" spans="1:76"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t="s">
        <v>569</v>
      </c>
    </row>
    <row r="565" spans="1:76"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t="s">
        <v>570</v>
      </c>
    </row>
    <row r="566" spans="1:7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t="s">
        <v>571</v>
      </c>
    </row>
    <row r="567" spans="1:76"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t="s">
        <v>572</v>
      </c>
    </row>
    <row r="568" spans="1:76"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t="s">
        <v>573</v>
      </c>
    </row>
    <row r="569" spans="1:76"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t="s">
        <v>574</v>
      </c>
    </row>
    <row r="570" spans="1:76"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t="s">
        <v>575</v>
      </c>
    </row>
    <row r="571" spans="1:76"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t="s">
        <v>576</v>
      </c>
    </row>
    <row r="572" spans="1:76"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t="s">
        <v>577</v>
      </c>
    </row>
    <row r="573" spans="1:76"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t="s">
        <v>578</v>
      </c>
    </row>
    <row r="574" spans="1:76"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t="s">
        <v>579</v>
      </c>
    </row>
    <row r="575" spans="1:76"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t="s">
        <v>580</v>
      </c>
    </row>
    <row r="576" spans="1: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t="s">
        <v>581</v>
      </c>
    </row>
    <row r="577" spans="1:76"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t="s">
        <v>582</v>
      </c>
    </row>
    <row r="578" spans="1:76"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t="s">
        <v>583</v>
      </c>
    </row>
    <row r="579" spans="1:76"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t="s">
        <v>584</v>
      </c>
    </row>
    <row r="580" spans="1:76"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t="s">
        <v>585</v>
      </c>
    </row>
    <row r="581" spans="1:76"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t="s">
        <v>586</v>
      </c>
    </row>
    <row r="582" spans="1:76"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t="s">
        <v>587</v>
      </c>
    </row>
    <row r="583" spans="1:76"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t="s">
        <v>588</v>
      </c>
    </row>
    <row r="584" spans="1:76"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t="s">
        <v>589</v>
      </c>
    </row>
    <row r="585" spans="1:76"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t="s">
        <v>590</v>
      </c>
    </row>
    <row r="586" spans="1:7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t="s">
        <v>591</v>
      </c>
    </row>
    <row r="587" spans="1:76"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t="s">
        <v>592</v>
      </c>
    </row>
    <row r="588" spans="1:76"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t="s">
        <v>593</v>
      </c>
    </row>
    <row r="589" spans="1:76"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t="s">
        <v>594</v>
      </c>
    </row>
    <row r="590" spans="1:76"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t="s">
        <v>595</v>
      </c>
    </row>
    <row r="591" spans="1:76"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t="s">
        <v>596</v>
      </c>
    </row>
    <row r="592" spans="1:76"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t="s">
        <v>597</v>
      </c>
    </row>
    <row r="593" spans="1:76"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t="s">
        <v>598</v>
      </c>
    </row>
    <row r="594" spans="1:76"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t="s">
        <v>599</v>
      </c>
    </row>
    <row r="595" spans="1:76"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t="s">
        <v>600</v>
      </c>
    </row>
    <row r="596" spans="1:7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t="s">
        <v>601</v>
      </c>
    </row>
    <row r="597" spans="1:76"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t="s">
        <v>602</v>
      </c>
    </row>
    <row r="598" spans="1:76"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t="s">
        <v>603</v>
      </c>
    </row>
    <row r="599" spans="1:76"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t="s">
        <v>604</v>
      </c>
    </row>
    <row r="600" spans="1:76"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t="s">
        <v>605</v>
      </c>
    </row>
    <row r="601" spans="1:76"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t="s">
        <v>606</v>
      </c>
    </row>
    <row r="602" spans="1:76"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t="s">
        <v>607</v>
      </c>
    </row>
    <row r="603" spans="1:76"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t="s">
        <v>608</v>
      </c>
    </row>
    <row r="604" spans="1:76"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t="s">
        <v>609</v>
      </c>
    </row>
    <row r="605" spans="1:76"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t="s">
        <v>610</v>
      </c>
    </row>
    <row r="606" spans="1:7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t="s">
        <v>611</v>
      </c>
    </row>
    <row r="607" spans="1:76"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t="s">
        <v>612</v>
      </c>
    </row>
    <row r="608" spans="1:76"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t="s">
        <v>613</v>
      </c>
    </row>
    <row r="609" spans="1:76"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t="s">
        <v>614</v>
      </c>
    </row>
    <row r="610" spans="1:76"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t="s">
        <v>615</v>
      </c>
    </row>
    <row r="611" spans="1:76"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t="s">
        <v>616</v>
      </c>
    </row>
    <row r="612" spans="1:76"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t="s">
        <v>617</v>
      </c>
    </row>
    <row r="613" spans="1:76"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t="s">
        <v>618</v>
      </c>
    </row>
    <row r="614" spans="1:76"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t="s">
        <v>619</v>
      </c>
    </row>
    <row r="615" spans="1:76"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t="s">
        <v>620</v>
      </c>
    </row>
    <row r="616" spans="1:7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t="s">
        <v>621</v>
      </c>
    </row>
    <row r="617" spans="1:76"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t="s">
        <v>622</v>
      </c>
    </row>
    <row r="618" spans="1:76"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t="s">
        <v>623</v>
      </c>
    </row>
    <row r="619" spans="1:76"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t="s">
        <v>624</v>
      </c>
    </row>
    <row r="620" spans="1:76"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t="s">
        <v>625</v>
      </c>
    </row>
    <row r="621" spans="1:76"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t="s">
        <v>626</v>
      </c>
    </row>
    <row r="622" spans="1:76"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t="s">
        <v>627</v>
      </c>
    </row>
    <row r="623" spans="1:76"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t="s">
        <v>628</v>
      </c>
    </row>
    <row r="624" spans="1:76"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t="s">
        <v>629</v>
      </c>
    </row>
    <row r="625" spans="1:76"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t="s">
        <v>630</v>
      </c>
    </row>
    <row r="626" spans="1:7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t="s">
        <v>631</v>
      </c>
    </row>
    <row r="627" spans="1:76"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t="s">
        <v>632</v>
      </c>
    </row>
    <row r="628" spans="1:76"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t="s">
        <v>633</v>
      </c>
    </row>
    <row r="629" spans="1:76"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t="s">
        <v>634</v>
      </c>
    </row>
    <row r="630" spans="1:76"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t="s">
        <v>635</v>
      </c>
    </row>
    <row r="631" spans="1:76"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t="s">
        <v>636</v>
      </c>
    </row>
    <row r="632" spans="1:76"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t="s">
        <v>637</v>
      </c>
    </row>
    <row r="633" spans="1:76"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t="s">
        <v>638</v>
      </c>
    </row>
    <row r="634" spans="1:76"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t="s">
        <v>639</v>
      </c>
    </row>
    <row r="635" spans="1:76"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t="s">
        <v>640</v>
      </c>
    </row>
    <row r="636" spans="1:7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t="s">
        <v>641</v>
      </c>
    </row>
    <row r="637" spans="1:76"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t="s">
        <v>642</v>
      </c>
    </row>
    <row r="638" spans="1:76"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t="s">
        <v>643</v>
      </c>
    </row>
    <row r="639" spans="1:76"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t="s">
        <v>644</v>
      </c>
    </row>
    <row r="640" spans="1:76"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t="s">
        <v>645</v>
      </c>
    </row>
    <row r="641" spans="1:76"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t="s">
        <v>646</v>
      </c>
    </row>
    <row r="642" spans="1:76"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t="s">
        <v>647</v>
      </c>
    </row>
    <row r="643" spans="1:76"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t="s">
        <v>648</v>
      </c>
    </row>
    <row r="644" spans="1:76"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t="s">
        <v>649</v>
      </c>
    </row>
    <row r="645" spans="1:76"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t="s">
        <v>650</v>
      </c>
    </row>
    <row r="646" spans="1:7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t="s">
        <v>651</v>
      </c>
    </row>
    <row r="647" spans="1:76"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t="s">
        <v>652</v>
      </c>
    </row>
    <row r="648" spans="1:76"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t="s">
        <v>653</v>
      </c>
    </row>
    <row r="649" spans="1:76"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t="s">
        <v>654</v>
      </c>
    </row>
    <row r="650" spans="1:76"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t="s">
        <v>655</v>
      </c>
    </row>
    <row r="651" spans="1:76"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t="s">
        <v>656</v>
      </c>
    </row>
    <row r="652" spans="1:76"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t="s">
        <v>657</v>
      </c>
    </row>
    <row r="653" spans="1:76"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t="s">
        <v>658</v>
      </c>
    </row>
    <row r="654" spans="1:76"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t="s">
        <v>659</v>
      </c>
    </row>
    <row r="655" spans="1:76"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t="s">
        <v>660</v>
      </c>
    </row>
    <row r="656" spans="1:7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t="s">
        <v>661</v>
      </c>
    </row>
    <row r="657" spans="1:76"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t="s">
        <v>662</v>
      </c>
    </row>
    <row r="658" spans="1:76"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t="s">
        <v>663</v>
      </c>
    </row>
    <row r="659" spans="1:76"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t="s">
        <v>664</v>
      </c>
    </row>
    <row r="660" spans="1:76"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t="s">
        <v>665</v>
      </c>
    </row>
    <row r="661" spans="1:76"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t="s">
        <v>666</v>
      </c>
    </row>
    <row r="662" spans="1:76"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t="s">
        <v>667</v>
      </c>
    </row>
    <row r="663" spans="1:76"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t="s">
        <v>668</v>
      </c>
    </row>
    <row r="664" spans="1:76"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t="s">
        <v>669</v>
      </c>
    </row>
    <row r="665" spans="1:76"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t="s">
        <v>670</v>
      </c>
    </row>
    <row r="666" spans="1:7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t="s">
        <v>671</v>
      </c>
    </row>
    <row r="667" spans="1:76"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t="s">
        <v>672</v>
      </c>
    </row>
    <row r="668" spans="1:76"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t="s">
        <v>673</v>
      </c>
    </row>
    <row r="669" spans="1:76"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t="s">
        <v>674</v>
      </c>
    </row>
    <row r="670" spans="1:76"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t="s">
        <v>675</v>
      </c>
    </row>
    <row r="671" spans="1:76"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t="s">
        <v>676</v>
      </c>
    </row>
    <row r="672" spans="1:76"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t="s">
        <v>677</v>
      </c>
    </row>
    <row r="673" spans="1:76"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t="s">
        <v>678</v>
      </c>
    </row>
    <row r="674" spans="1:76"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t="s">
        <v>679</v>
      </c>
    </row>
    <row r="675" spans="1:76"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t="s">
        <v>680</v>
      </c>
    </row>
    <row r="676" spans="1: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t="s">
        <v>680</v>
      </c>
    </row>
    <row r="677" spans="1:76"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t="s">
        <v>681</v>
      </c>
    </row>
    <row r="678" spans="1:76"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t="s">
        <v>682</v>
      </c>
    </row>
    <row r="679" spans="1:76"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t="s">
        <v>683</v>
      </c>
    </row>
    <row r="680" spans="1:76"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t="s">
        <v>684</v>
      </c>
    </row>
    <row r="681" spans="1:76"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t="s">
        <v>685</v>
      </c>
    </row>
    <row r="682" spans="1:76"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t="s">
        <v>686</v>
      </c>
    </row>
    <row r="683" spans="1:76"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t="s">
        <v>687</v>
      </c>
    </row>
    <row r="684" spans="1:76"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t="s">
        <v>688</v>
      </c>
    </row>
    <row r="685" spans="1:76"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t="s">
        <v>689</v>
      </c>
    </row>
    <row r="686" spans="1:7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t="s">
        <v>690</v>
      </c>
    </row>
    <row r="687" spans="1:76"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t="s">
        <v>691</v>
      </c>
    </row>
    <row r="688" spans="1:76"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t="s">
        <v>692</v>
      </c>
    </row>
    <row r="689" spans="1:76"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t="s">
        <v>693</v>
      </c>
    </row>
    <row r="690" spans="1:76"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t="s">
        <v>694</v>
      </c>
    </row>
    <row r="691" spans="1:76"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t="s">
        <v>695</v>
      </c>
    </row>
    <row r="692" spans="1:76"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t="s">
        <v>696</v>
      </c>
    </row>
    <row r="693" spans="1:76"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t="s">
        <v>697</v>
      </c>
    </row>
    <row r="694" spans="1:76"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t="s">
        <v>698</v>
      </c>
    </row>
    <row r="695" spans="1:76"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t="s">
        <v>699</v>
      </c>
    </row>
    <row r="696" spans="1:7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t="s">
        <v>700</v>
      </c>
    </row>
    <row r="697" spans="1:76"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t="s">
        <v>701</v>
      </c>
    </row>
    <row r="698" spans="1:76"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t="s">
        <v>702</v>
      </c>
    </row>
    <row r="699" spans="1:76"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t="s">
        <v>703</v>
      </c>
    </row>
    <row r="700" spans="1:76"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t="s">
        <v>704</v>
      </c>
    </row>
    <row r="701" spans="1:76"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t="s">
        <v>705</v>
      </c>
    </row>
    <row r="702" spans="1:76"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t="s">
        <v>706</v>
      </c>
    </row>
    <row r="703" spans="1:76"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t="s">
        <v>707</v>
      </c>
    </row>
    <row r="704" spans="1:76"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t="s">
        <v>708</v>
      </c>
    </row>
    <row r="705" spans="1:76"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t="s">
        <v>709</v>
      </c>
    </row>
    <row r="706" spans="1:7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t="s">
        <v>710</v>
      </c>
    </row>
    <row r="707" spans="1:76"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t="s">
        <v>711</v>
      </c>
    </row>
    <row r="708" spans="1:76"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t="s">
        <v>712</v>
      </c>
    </row>
    <row r="709" spans="1:76"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t="s">
        <v>713</v>
      </c>
    </row>
    <row r="710" spans="1:76"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t="s">
        <v>714</v>
      </c>
    </row>
    <row r="711" spans="1:76"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t="s">
        <v>715</v>
      </c>
    </row>
    <row r="712" spans="1:76"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t="s">
        <v>716</v>
      </c>
    </row>
    <row r="713" spans="1:76"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t="s">
        <v>717</v>
      </c>
    </row>
    <row r="714" spans="1:76"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t="s">
        <v>718</v>
      </c>
    </row>
    <row r="715" spans="1:76"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t="s">
        <v>719</v>
      </c>
    </row>
    <row r="716" spans="1:7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t="s">
        <v>720</v>
      </c>
    </row>
    <row r="717" spans="1:76"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t="s">
        <v>721</v>
      </c>
    </row>
    <row r="718" spans="1:76"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t="s">
        <v>722</v>
      </c>
    </row>
    <row r="719" spans="1:76"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t="s">
        <v>723</v>
      </c>
    </row>
    <row r="720" spans="1:76"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t="s">
        <v>724</v>
      </c>
    </row>
    <row r="721" spans="1:76"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t="s">
        <v>725</v>
      </c>
    </row>
    <row r="722" spans="1:76"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t="s">
        <v>726</v>
      </c>
    </row>
    <row r="723" spans="1:76"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t="s">
        <v>727</v>
      </c>
    </row>
    <row r="724" spans="1:76"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t="s">
        <v>728</v>
      </c>
    </row>
    <row r="725" spans="1:76"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t="s">
        <v>729</v>
      </c>
    </row>
    <row r="726" spans="1:7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t="s">
        <v>730</v>
      </c>
    </row>
    <row r="727" spans="1:76"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t="s">
        <v>731</v>
      </c>
    </row>
    <row r="728" spans="1:76"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t="s">
        <v>732</v>
      </c>
    </row>
    <row r="729" spans="1:76"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t="s">
        <v>733</v>
      </c>
    </row>
    <row r="730" spans="1:76"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t="s">
        <v>734</v>
      </c>
    </row>
    <row r="731" spans="1:76"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t="s">
        <v>735</v>
      </c>
    </row>
    <row r="732" spans="1:76"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t="s">
        <v>736</v>
      </c>
    </row>
    <row r="733" spans="1:76"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t="s">
        <v>737</v>
      </c>
    </row>
    <row r="734" spans="1:76"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t="s">
        <v>738</v>
      </c>
    </row>
    <row r="735" spans="1:76"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t="s">
        <v>739</v>
      </c>
    </row>
    <row r="736" spans="1:7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t="s">
        <v>740</v>
      </c>
    </row>
    <row r="737" spans="1:76"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t="s">
        <v>741</v>
      </c>
    </row>
    <row r="738" spans="1:76"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t="s">
        <v>742</v>
      </c>
    </row>
    <row r="739" spans="1:76"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t="s">
        <v>743</v>
      </c>
    </row>
    <row r="740" spans="1:76"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t="s">
        <v>744</v>
      </c>
    </row>
    <row r="741" spans="1:76"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t="s">
        <v>745</v>
      </c>
    </row>
    <row r="742" spans="1:76"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t="s">
        <v>746</v>
      </c>
    </row>
    <row r="743" spans="1:76"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t="s">
        <v>747</v>
      </c>
    </row>
    <row r="744" spans="1:76"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t="s">
        <v>748</v>
      </c>
    </row>
    <row r="745" spans="1:76"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t="s">
        <v>749</v>
      </c>
    </row>
    <row r="746" spans="1:7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t="s">
        <v>750</v>
      </c>
    </row>
    <row r="747" spans="1:76"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t="s">
        <v>751</v>
      </c>
    </row>
    <row r="748" spans="1:76"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t="s">
        <v>752</v>
      </c>
    </row>
    <row r="749" spans="1:76"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t="s">
        <v>753</v>
      </c>
    </row>
    <row r="750" spans="1:76"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t="s">
        <v>754</v>
      </c>
    </row>
    <row r="751" spans="1:76"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t="s">
        <v>755</v>
      </c>
    </row>
    <row r="752" spans="1:76"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t="s">
        <v>756</v>
      </c>
    </row>
    <row r="753" spans="1:76"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t="s">
        <v>757</v>
      </c>
    </row>
    <row r="754" spans="1:76"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t="s">
        <v>758</v>
      </c>
    </row>
    <row r="755" spans="1:76"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t="s">
        <v>759</v>
      </c>
    </row>
    <row r="756" spans="1:7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t="s">
        <v>760</v>
      </c>
    </row>
    <row r="757" spans="1:76"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t="s">
        <v>761</v>
      </c>
    </row>
    <row r="758" spans="1:76"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t="s">
        <v>762</v>
      </c>
    </row>
    <row r="759" spans="1:76"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t="s">
        <v>763</v>
      </c>
    </row>
    <row r="760" spans="1:76"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t="s">
        <v>764</v>
      </c>
    </row>
    <row r="761" spans="1:76"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t="s">
        <v>765</v>
      </c>
    </row>
    <row r="762" spans="1:76"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t="s">
        <v>766</v>
      </c>
    </row>
    <row r="763" spans="1:76"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t="s">
        <v>767</v>
      </c>
    </row>
    <row r="764" spans="1:76"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t="s">
        <v>768</v>
      </c>
    </row>
    <row r="765" spans="1:76"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t="s">
        <v>769</v>
      </c>
    </row>
    <row r="766" spans="1:7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t="s">
        <v>770</v>
      </c>
    </row>
    <row r="767" spans="1:76"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t="s">
        <v>771</v>
      </c>
    </row>
    <row r="768" spans="1:76"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t="s">
        <v>772</v>
      </c>
    </row>
    <row r="769" spans="1:76"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t="s">
        <v>773</v>
      </c>
    </row>
    <row r="770" spans="1:76"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t="s">
        <v>774</v>
      </c>
    </row>
    <row r="771" spans="1:76"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t="s">
        <v>775</v>
      </c>
    </row>
    <row r="772" spans="1:76"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t="s">
        <v>776</v>
      </c>
    </row>
    <row r="773" spans="1:76"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t="s">
        <v>777</v>
      </c>
    </row>
    <row r="774" spans="1:76"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t="s">
        <v>778</v>
      </c>
    </row>
    <row r="775" spans="1:76"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t="s">
        <v>779</v>
      </c>
    </row>
    <row r="776" spans="1: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t="s">
        <v>780</v>
      </c>
    </row>
    <row r="777" spans="1:76"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t="s">
        <v>781</v>
      </c>
    </row>
    <row r="778" spans="1:76"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t="s">
        <v>782</v>
      </c>
    </row>
    <row r="779" spans="1:76"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t="s">
        <v>782</v>
      </c>
    </row>
    <row r="780" spans="1:76"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t="s">
        <v>783</v>
      </c>
    </row>
    <row r="781" spans="1:76"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t="s">
        <v>784</v>
      </c>
    </row>
    <row r="782" spans="1:76"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t="s">
        <v>785</v>
      </c>
    </row>
    <row r="783" spans="1:76"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t="s">
        <v>786</v>
      </c>
    </row>
    <row r="784" spans="1:76"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t="s">
        <v>787</v>
      </c>
    </row>
    <row r="785" spans="1:76"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t="s">
        <v>788</v>
      </c>
    </row>
    <row r="786" spans="1:7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t="s">
        <v>789</v>
      </c>
    </row>
    <row r="787" spans="1:76"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t="s">
        <v>790</v>
      </c>
    </row>
    <row r="788" spans="1:76"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t="s">
        <v>791</v>
      </c>
    </row>
    <row r="789" spans="1:76"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t="s">
        <v>792</v>
      </c>
    </row>
    <row r="790" spans="1:76"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t="s">
        <v>793</v>
      </c>
    </row>
    <row r="791" spans="1:76"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t="s">
        <v>794</v>
      </c>
    </row>
    <row r="792" spans="1:76"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t="s">
        <v>795</v>
      </c>
    </row>
    <row r="793" spans="1:76"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t="s">
        <v>796</v>
      </c>
    </row>
    <row r="794" spans="1:76"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t="s">
        <v>797</v>
      </c>
    </row>
    <row r="795" spans="1:76"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t="s">
        <v>798</v>
      </c>
    </row>
    <row r="796" spans="1:7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t="s">
        <v>799</v>
      </c>
    </row>
    <row r="797" spans="1:76"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t="s">
        <v>800</v>
      </c>
    </row>
    <row r="798" spans="1:76"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t="s">
        <v>801</v>
      </c>
    </row>
    <row r="799" spans="1:76"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t="s">
        <v>802</v>
      </c>
    </row>
    <row r="800" spans="1:76"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t="s">
        <v>803</v>
      </c>
    </row>
    <row r="801" spans="1:76"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t="s">
        <v>804</v>
      </c>
    </row>
    <row r="802" spans="1:76"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t="s">
        <v>805</v>
      </c>
    </row>
    <row r="803" spans="1:76"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t="s">
        <v>806</v>
      </c>
    </row>
    <row r="804" spans="1:76"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t="s">
        <v>807</v>
      </c>
    </row>
    <row r="805" spans="1:76"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t="s">
        <v>808</v>
      </c>
    </row>
    <row r="806" spans="1:7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t="s">
        <v>809</v>
      </c>
    </row>
    <row r="807" spans="1:76"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t="s">
        <v>810</v>
      </c>
    </row>
    <row r="808" spans="1:76"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t="s">
        <v>811</v>
      </c>
    </row>
    <row r="809" spans="1:76"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t="s">
        <v>812</v>
      </c>
    </row>
    <row r="810" spans="1:76"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t="s">
        <v>813</v>
      </c>
    </row>
    <row r="811" spans="1:76"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t="s">
        <v>814</v>
      </c>
    </row>
    <row r="812" spans="1:76"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t="s">
        <v>815</v>
      </c>
    </row>
    <row r="813" spans="1:76"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t="s">
        <v>816</v>
      </c>
    </row>
    <row r="814" spans="1:76"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t="s">
        <v>817</v>
      </c>
    </row>
    <row r="815" spans="1:76"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t="s">
        <v>818</v>
      </c>
    </row>
    <row r="816" spans="1:7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t="s">
        <v>819</v>
      </c>
    </row>
    <row r="817" spans="1:76"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t="s">
        <v>820</v>
      </c>
    </row>
    <row r="818" spans="1:76"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t="s">
        <v>821</v>
      </c>
    </row>
    <row r="819" spans="1:76"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t="s">
        <v>822</v>
      </c>
    </row>
    <row r="820" spans="1:76"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t="s">
        <v>823</v>
      </c>
    </row>
    <row r="821" spans="1:76"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t="s">
        <v>824</v>
      </c>
    </row>
    <row r="822" spans="1:76"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t="s">
        <v>825</v>
      </c>
    </row>
    <row r="823" spans="1:76"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t="s">
        <v>826</v>
      </c>
    </row>
    <row r="824" spans="1:76"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t="s">
        <v>827</v>
      </c>
    </row>
    <row r="825" spans="1:76"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t="s">
        <v>828</v>
      </c>
    </row>
    <row r="826" spans="1:7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t="s">
        <v>829</v>
      </c>
    </row>
    <row r="827" spans="1:76"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t="s">
        <v>830</v>
      </c>
    </row>
    <row r="828" spans="1:76"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t="s">
        <v>831</v>
      </c>
    </row>
    <row r="829" spans="1:76"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t="s">
        <v>832</v>
      </c>
    </row>
    <row r="830" spans="1:76"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t="s">
        <v>833</v>
      </c>
    </row>
    <row r="831" spans="1:76"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t="s">
        <v>834</v>
      </c>
    </row>
    <row r="832" spans="1:76"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t="s">
        <v>835</v>
      </c>
    </row>
    <row r="833" spans="1:76"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t="s">
        <v>836</v>
      </c>
    </row>
    <row r="834" spans="1:76"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t="s">
        <v>837</v>
      </c>
    </row>
    <row r="835" spans="1:76"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t="s">
        <v>838</v>
      </c>
    </row>
    <row r="836" spans="1:7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t="s">
        <v>839</v>
      </c>
    </row>
    <row r="837" spans="1:76"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t="s">
        <v>840</v>
      </c>
    </row>
    <row r="838" spans="1:76"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t="s">
        <v>841</v>
      </c>
    </row>
    <row r="839" spans="1:76"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t="s">
        <v>842</v>
      </c>
    </row>
    <row r="840" spans="1:76"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t="s">
        <v>843</v>
      </c>
    </row>
    <row r="841" spans="1:76"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t="s">
        <v>844</v>
      </c>
    </row>
    <row r="842" spans="1:76"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t="s">
        <v>845</v>
      </c>
    </row>
    <row r="843" spans="1:76"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t="s">
        <v>846</v>
      </c>
    </row>
    <row r="844" spans="1:76"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t="s">
        <v>847</v>
      </c>
    </row>
    <row r="845" spans="1:76"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t="s">
        <v>848</v>
      </c>
    </row>
    <row r="846" spans="1:7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t="s">
        <v>849</v>
      </c>
    </row>
    <row r="847" spans="1:76"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t="s">
        <v>850</v>
      </c>
    </row>
    <row r="848" spans="1:76"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t="s">
        <v>851</v>
      </c>
    </row>
    <row r="849" spans="1:76"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t="s">
        <v>852</v>
      </c>
    </row>
    <row r="850" spans="1:76"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t="s">
        <v>853</v>
      </c>
    </row>
    <row r="851" spans="1:76"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t="s">
        <v>854</v>
      </c>
    </row>
    <row r="852" spans="1:76"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t="s">
        <v>855</v>
      </c>
    </row>
    <row r="853" spans="1:76"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t="s">
        <v>856</v>
      </c>
    </row>
    <row r="854" spans="1:76"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t="s">
        <v>857</v>
      </c>
    </row>
    <row r="855" spans="1:76"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t="s">
        <v>858</v>
      </c>
    </row>
    <row r="856" spans="1:7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t="s">
        <v>859</v>
      </c>
    </row>
    <row r="857" spans="1:76"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t="s">
        <v>860</v>
      </c>
    </row>
    <row r="858" spans="1:76"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t="s">
        <v>861</v>
      </c>
    </row>
    <row r="859" spans="1:76"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t="s">
        <v>862</v>
      </c>
    </row>
    <row r="860" spans="1:76"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t="s">
        <v>863</v>
      </c>
    </row>
    <row r="861" spans="1:76"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t="s">
        <v>864</v>
      </c>
    </row>
    <row r="862" spans="1:76"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t="s">
        <v>865</v>
      </c>
    </row>
    <row r="863" spans="1:76"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t="s">
        <v>866</v>
      </c>
    </row>
    <row r="864" spans="1:76"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t="s">
        <v>867</v>
      </c>
    </row>
    <row r="865" spans="1:76"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t="s">
        <v>868</v>
      </c>
    </row>
    <row r="866" spans="1:7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t="s">
        <v>869</v>
      </c>
    </row>
    <row r="867" spans="1:76"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t="s">
        <v>870</v>
      </c>
    </row>
    <row r="868" spans="1:76"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t="s">
        <v>871</v>
      </c>
    </row>
    <row r="869" spans="1:76"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t="s">
        <v>872</v>
      </c>
    </row>
    <row r="870" spans="1:76"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t="s">
        <v>873</v>
      </c>
    </row>
    <row r="871" spans="1:76"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t="s">
        <v>874</v>
      </c>
    </row>
    <row r="872" spans="1:76"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t="s">
        <v>875</v>
      </c>
    </row>
    <row r="873" spans="1:76"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t="s">
        <v>876</v>
      </c>
    </row>
    <row r="874" spans="1:76"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t="s">
        <v>877</v>
      </c>
    </row>
    <row r="875" spans="1:76"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t="s">
        <v>878</v>
      </c>
    </row>
    <row r="876" spans="1: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t="s">
        <v>879</v>
      </c>
    </row>
    <row r="877" spans="1:76"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t="s">
        <v>880</v>
      </c>
    </row>
    <row r="878" spans="1:76"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t="s">
        <v>881</v>
      </c>
    </row>
    <row r="879" spans="1:76"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t="s">
        <v>882</v>
      </c>
    </row>
    <row r="880" spans="1:76"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t="s">
        <v>883</v>
      </c>
    </row>
    <row r="881" spans="1:76"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t="s">
        <v>884</v>
      </c>
    </row>
    <row r="882" spans="1:76"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t="s">
        <v>885</v>
      </c>
    </row>
    <row r="883" spans="1:76"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t="s">
        <v>886</v>
      </c>
    </row>
    <row r="884" spans="1:76"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t="s">
        <v>887</v>
      </c>
    </row>
    <row r="885" spans="1:76"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t="s">
        <v>888</v>
      </c>
    </row>
    <row r="886" spans="1:7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t="s">
        <v>889</v>
      </c>
    </row>
    <row r="887" spans="1:76"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t="s">
        <v>890</v>
      </c>
    </row>
    <row r="888" spans="1:76"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t="s">
        <v>891</v>
      </c>
    </row>
    <row r="889" spans="1:76"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t="s">
        <v>892</v>
      </c>
    </row>
    <row r="890" spans="1:76"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t="s">
        <v>893</v>
      </c>
    </row>
    <row r="891" spans="1:76"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t="s">
        <v>894</v>
      </c>
    </row>
    <row r="892" spans="1:76"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t="s">
        <v>895</v>
      </c>
    </row>
    <row r="893" spans="1:76"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t="s">
        <v>896</v>
      </c>
    </row>
    <row r="894" spans="1:76"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t="s">
        <v>897</v>
      </c>
    </row>
    <row r="895" spans="1:76"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t="s">
        <v>898</v>
      </c>
    </row>
    <row r="896" spans="1:7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t="s">
        <v>899</v>
      </c>
    </row>
    <row r="897" spans="1:76"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t="s">
        <v>900</v>
      </c>
    </row>
    <row r="898" spans="1:76"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t="s">
        <v>901</v>
      </c>
    </row>
    <row r="899" spans="1:76"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t="s">
        <v>902</v>
      </c>
    </row>
    <row r="900" spans="1:76"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t="s">
        <v>903</v>
      </c>
    </row>
    <row r="901" spans="1:76"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t="s">
        <v>904</v>
      </c>
    </row>
    <row r="902" spans="1:76"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t="s">
        <v>905</v>
      </c>
    </row>
    <row r="903" spans="1:76"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t="s">
        <v>906</v>
      </c>
    </row>
    <row r="904" spans="1:76"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t="s">
        <v>907</v>
      </c>
    </row>
    <row r="905" spans="1:76"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t="s">
        <v>908</v>
      </c>
    </row>
    <row r="906" spans="1:7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t="s">
        <v>909</v>
      </c>
    </row>
    <row r="907" spans="1:76"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t="s">
        <v>910</v>
      </c>
    </row>
    <row r="908" spans="1:76"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t="s">
        <v>911</v>
      </c>
    </row>
    <row r="909" spans="1:76"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t="s">
        <v>912</v>
      </c>
    </row>
    <row r="910" spans="1:76"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t="s">
        <v>913</v>
      </c>
    </row>
    <row r="911" spans="1:76"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t="s">
        <v>914</v>
      </c>
    </row>
    <row r="912" spans="1:76"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t="s">
        <v>915</v>
      </c>
    </row>
    <row r="913" spans="1:76"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t="s">
        <v>916</v>
      </c>
    </row>
    <row r="914" spans="1:76"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t="s">
        <v>917</v>
      </c>
    </row>
    <row r="915" spans="1:76"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t="s">
        <v>918</v>
      </c>
    </row>
    <row r="916" spans="1:7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t="s">
        <v>919</v>
      </c>
    </row>
    <row r="917" spans="1:76"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t="s">
        <v>920</v>
      </c>
    </row>
    <row r="918" spans="1:76"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t="s">
        <v>921</v>
      </c>
    </row>
    <row r="919" spans="1:76"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t="s">
        <v>922</v>
      </c>
    </row>
    <row r="920" spans="1:76"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t="s">
        <v>923</v>
      </c>
    </row>
    <row r="921" spans="1:76"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t="s">
        <v>924</v>
      </c>
    </row>
    <row r="922" spans="1:76"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t="s">
        <v>925</v>
      </c>
    </row>
    <row r="923" spans="1:76"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t="s">
        <v>926</v>
      </c>
    </row>
    <row r="924" spans="1:76"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t="s">
        <v>927</v>
      </c>
    </row>
    <row r="925" spans="1:76"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t="s">
        <v>928</v>
      </c>
    </row>
    <row r="926" spans="1:7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t="s">
        <v>929</v>
      </c>
    </row>
    <row r="927" spans="1:76"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t="s">
        <v>930</v>
      </c>
    </row>
    <row r="928" spans="1:76"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t="s">
        <v>931</v>
      </c>
    </row>
    <row r="929" spans="1:76"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t="s">
        <v>932</v>
      </c>
    </row>
    <row r="930" spans="1:76"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t="s">
        <v>933</v>
      </c>
    </row>
    <row r="931" spans="1:76"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t="s">
        <v>934</v>
      </c>
    </row>
    <row r="932" spans="1:76"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t="s">
        <v>935</v>
      </c>
    </row>
    <row r="933" spans="1:76"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t="s">
        <v>936</v>
      </c>
    </row>
    <row r="934" spans="1:76"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t="s">
        <v>937</v>
      </c>
    </row>
    <row r="935" spans="1:76"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t="s">
        <v>938</v>
      </c>
    </row>
    <row r="936" spans="1:7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t="s">
        <v>939</v>
      </c>
    </row>
    <row r="937" spans="1:76"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t="s">
        <v>940</v>
      </c>
    </row>
    <row r="938" spans="1:76"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t="s">
        <v>941</v>
      </c>
    </row>
    <row r="939" spans="1:76"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t="s">
        <v>942</v>
      </c>
    </row>
    <row r="940" spans="1:76"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t="s">
        <v>943</v>
      </c>
    </row>
    <row r="941" spans="1:76"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t="s">
        <v>944</v>
      </c>
    </row>
    <row r="942" spans="1:76"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t="s">
        <v>945</v>
      </c>
    </row>
    <row r="943" spans="1:76"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t="s">
        <v>946</v>
      </c>
    </row>
    <row r="944" spans="1:76"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t="s">
        <v>947</v>
      </c>
    </row>
    <row r="945" spans="1:76"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t="s">
        <v>948</v>
      </c>
    </row>
    <row r="946" spans="1:7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t="s">
        <v>949</v>
      </c>
    </row>
    <row r="947" spans="1:76"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t="s">
        <v>950</v>
      </c>
    </row>
    <row r="948" spans="1:76"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t="s">
        <v>951</v>
      </c>
    </row>
    <row r="949" spans="1:76"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t="s">
        <v>952</v>
      </c>
    </row>
    <row r="950" spans="1:76"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t="s">
        <v>953</v>
      </c>
    </row>
    <row r="951" spans="1:76"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t="s">
        <v>954</v>
      </c>
    </row>
    <row r="952" spans="1:76"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t="s">
        <v>955</v>
      </c>
    </row>
    <row r="953" spans="1:76"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t="s">
        <v>956</v>
      </c>
    </row>
    <row r="954" spans="1:76"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t="s">
        <v>957</v>
      </c>
    </row>
    <row r="955" spans="1:76"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t="s">
        <v>958</v>
      </c>
    </row>
    <row r="956" spans="1:7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t="s">
        <v>959</v>
      </c>
    </row>
    <row r="957" spans="1:76"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t="s">
        <v>960</v>
      </c>
    </row>
    <row r="958" spans="1:76"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t="s">
        <v>961</v>
      </c>
    </row>
    <row r="959" spans="1:76"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t="s">
        <v>962</v>
      </c>
    </row>
    <row r="960" spans="1:76"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t="s">
        <v>963</v>
      </c>
    </row>
    <row r="961" spans="1:76"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t="s">
        <v>964</v>
      </c>
    </row>
    <row r="962" spans="1:76"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t="s">
        <v>965</v>
      </c>
    </row>
    <row r="963" spans="1:76"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t="s">
        <v>966</v>
      </c>
    </row>
    <row r="964" spans="1:76"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t="s">
        <v>967</v>
      </c>
    </row>
    <row r="965" spans="1:76"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t="s">
        <v>968</v>
      </c>
    </row>
    <row r="966" spans="1:7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t="s">
        <v>969</v>
      </c>
    </row>
    <row r="967" spans="1:76"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t="s">
        <v>970</v>
      </c>
    </row>
    <row r="968" spans="1:76"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t="s">
        <v>971</v>
      </c>
    </row>
    <row r="969" spans="1:76"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t="s">
        <v>972</v>
      </c>
    </row>
    <row r="970" spans="1:76"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t="s">
        <v>973</v>
      </c>
    </row>
    <row r="971" spans="1:76"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t="s">
        <v>974</v>
      </c>
    </row>
    <row r="972" spans="1:76"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t="s">
        <v>975</v>
      </c>
    </row>
    <row r="973" spans="1:76"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t="s">
        <v>976</v>
      </c>
    </row>
    <row r="974" spans="1:76"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t="s">
        <v>977</v>
      </c>
    </row>
    <row r="975" spans="1:76"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t="s">
        <v>978</v>
      </c>
    </row>
    <row r="976" spans="1: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t="s">
        <v>979</v>
      </c>
    </row>
    <row r="977" spans="1:76"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t="s">
        <v>980</v>
      </c>
    </row>
    <row r="978" spans="1:76"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t="s">
        <v>981</v>
      </c>
    </row>
    <row r="979" spans="1:76"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t="s">
        <v>982</v>
      </c>
    </row>
    <row r="980" spans="1:76"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t="s">
        <v>983</v>
      </c>
    </row>
    <row r="981" spans="1:76"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t="s">
        <v>984</v>
      </c>
    </row>
    <row r="982" spans="1:76"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t="s">
        <v>985</v>
      </c>
    </row>
    <row r="983" spans="1:76"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t="s">
        <v>986</v>
      </c>
    </row>
    <row r="984" spans="1:76"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t="s">
        <v>987</v>
      </c>
    </row>
    <row r="985" spans="1:76"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t="s">
        <v>988</v>
      </c>
    </row>
    <row r="986" spans="1:7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t="s">
        <v>989</v>
      </c>
    </row>
    <row r="987" spans="1:76"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t="s">
        <v>990</v>
      </c>
    </row>
    <row r="988" spans="1:76"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t="s">
        <v>991</v>
      </c>
    </row>
    <row r="989" spans="1:76"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t="s">
        <v>992</v>
      </c>
    </row>
    <row r="990" spans="1:76"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t="s">
        <v>993</v>
      </c>
    </row>
    <row r="991" spans="1:76"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t="s">
        <v>994</v>
      </c>
    </row>
    <row r="992" spans="1:76"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t="s">
        <v>995</v>
      </c>
    </row>
    <row r="993" spans="1:76"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t="s">
        <v>996</v>
      </c>
    </row>
    <row r="994" spans="1:76"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t="s">
        <v>997</v>
      </c>
    </row>
    <row r="995" spans="1:76"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t="s">
        <v>998</v>
      </c>
    </row>
    <row r="996" spans="1:7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t="s">
        <v>999</v>
      </c>
    </row>
    <row r="997" spans="1:76"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t="s">
        <v>1000</v>
      </c>
    </row>
    <row r="998" spans="1:76"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t="s">
        <v>1001</v>
      </c>
    </row>
    <row r="999" spans="1:76"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t="s">
        <v>1002</v>
      </c>
    </row>
    <row r="1000" spans="1:76"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t="s">
        <v>1003</v>
      </c>
    </row>
    <row r="1001" spans="1:76" ht="14.2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t="s">
        <v>1004</v>
      </c>
    </row>
    <row r="1002" spans="1:76" ht="14.2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t="s">
        <v>1005</v>
      </c>
    </row>
    <row r="1003" spans="1:76" ht="14.2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t="s">
        <v>1006</v>
      </c>
    </row>
    <row r="1004" spans="1:76" ht="14.2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t="s">
        <v>1007</v>
      </c>
    </row>
    <row r="1005" spans="1:76" ht="14.2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t="s">
        <v>1008</v>
      </c>
    </row>
    <row r="1006" spans="1:76" ht="14.2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t="s">
        <v>1009</v>
      </c>
    </row>
    <row r="1007" spans="1:76" ht="14.2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t="s">
        <v>1010</v>
      </c>
    </row>
    <row r="1008" spans="1:76" ht="14.2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t="s">
        <v>1011</v>
      </c>
    </row>
    <row r="1009" spans="1:76" ht="14.2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t="s">
        <v>1012</v>
      </c>
    </row>
    <row r="1010" spans="1:76" ht="14.2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t="s">
        <v>1013</v>
      </c>
    </row>
    <row r="1011" spans="1:76" ht="14.2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t="s">
        <v>1014</v>
      </c>
    </row>
    <row r="1012" spans="1:76" ht="14.2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t="s">
        <v>1015</v>
      </c>
    </row>
    <row r="1013" spans="1:76" ht="14.2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t="s">
        <v>1016</v>
      </c>
    </row>
    <row r="1014" spans="1:76" ht="14.2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t="s">
        <v>1017</v>
      </c>
    </row>
    <row r="1015" spans="1:76" ht="14.2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t="s">
        <v>1018</v>
      </c>
    </row>
    <row r="1016" spans="1:76" ht="14.2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t="s">
        <v>1019</v>
      </c>
    </row>
    <row r="1017" spans="1:76" ht="14.2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t="s">
        <v>1020</v>
      </c>
    </row>
    <row r="1018" spans="1:76" ht="14.2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t="s">
        <v>1021</v>
      </c>
    </row>
    <row r="1019" spans="1:76" ht="14.2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t="s">
        <v>1022</v>
      </c>
    </row>
    <row r="1020" spans="1:76" ht="14.2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t="s">
        <v>1023</v>
      </c>
    </row>
    <row r="1021" spans="1:76" ht="14.2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t="s">
        <v>1024</v>
      </c>
    </row>
    <row r="1022" spans="1:76" ht="14.2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t="s">
        <v>1025</v>
      </c>
    </row>
    <row r="1023" spans="1:76" ht="14.2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t="s">
        <v>1026</v>
      </c>
    </row>
    <row r="1024" spans="1:76" ht="14.2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t="s">
        <v>1027</v>
      </c>
    </row>
    <row r="1025" spans="1:76" ht="14.2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t="s">
        <v>1028</v>
      </c>
    </row>
    <row r="1026" spans="1:76" ht="14.2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t="s">
        <v>1029</v>
      </c>
    </row>
    <row r="1027" spans="1:76" ht="14.2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t="s">
        <v>1030</v>
      </c>
    </row>
    <row r="1028" spans="1:76" ht="14.2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t="s">
        <v>1031</v>
      </c>
    </row>
    <row r="1029" spans="1:76" ht="14.2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t="s">
        <v>1032</v>
      </c>
    </row>
    <row r="1030" spans="1:76" ht="14.2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t="s">
        <v>1033</v>
      </c>
    </row>
    <row r="1031" spans="1:76" ht="14.2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t="s">
        <v>1034</v>
      </c>
    </row>
    <row r="1032" spans="1:76" ht="14.2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t="s">
        <v>1035</v>
      </c>
    </row>
    <row r="1033" spans="1:76" ht="14.2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t="s">
        <v>1036</v>
      </c>
    </row>
    <row r="1034" spans="1:76" ht="14.2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t="s">
        <v>1037</v>
      </c>
    </row>
    <row r="1035" spans="1:76" ht="14.2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t="s">
        <v>1038</v>
      </c>
    </row>
    <row r="1036" spans="1:76" ht="14.2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t="s">
        <v>1039</v>
      </c>
    </row>
    <row r="1037" spans="1:76" ht="14.2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t="s">
        <v>1040</v>
      </c>
    </row>
    <row r="1038" spans="1:76" ht="14.2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t="s">
        <v>1041</v>
      </c>
    </row>
    <row r="1039" spans="1:76" ht="14.2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t="s">
        <v>1042</v>
      </c>
    </row>
    <row r="1040" spans="1:76" ht="14.2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t="s">
        <v>1043</v>
      </c>
    </row>
    <row r="1041" spans="1:76" ht="14.2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t="s">
        <v>1044</v>
      </c>
    </row>
    <row r="1042" spans="1:76" ht="14.2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t="s">
        <v>1045</v>
      </c>
    </row>
    <row r="1043" spans="1:76" ht="14.2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t="s">
        <v>1046</v>
      </c>
    </row>
    <row r="1044" spans="1:76" ht="14.2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t="s">
        <v>1047</v>
      </c>
    </row>
    <row r="1045" spans="1:76" ht="14.2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t="s">
        <v>1048</v>
      </c>
    </row>
    <row r="1046" spans="1:76" ht="14.2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t="s">
        <v>1049</v>
      </c>
    </row>
    <row r="1047" spans="1:76" ht="14.2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t="s">
        <v>1050</v>
      </c>
    </row>
    <row r="1048" spans="1:76" ht="14.2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t="s">
        <v>1051</v>
      </c>
    </row>
    <row r="1049" spans="1:76" ht="14.2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t="s">
        <v>1052</v>
      </c>
    </row>
    <row r="1050" spans="1:76" ht="14.2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t="s">
        <v>1053</v>
      </c>
    </row>
    <row r="1051" spans="1:76" ht="14.2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t="s">
        <v>1054</v>
      </c>
    </row>
    <row r="1052" spans="1:76" ht="14.2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t="s">
        <v>1055</v>
      </c>
    </row>
    <row r="1053" spans="1:76" ht="14.2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t="s">
        <v>1056</v>
      </c>
    </row>
    <row r="1054" spans="1:76" ht="14.2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t="s">
        <v>1057</v>
      </c>
    </row>
    <row r="1055" spans="1:76" ht="14.2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t="s">
        <v>1058</v>
      </c>
    </row>
    <row r="1056" spans="1:76" ht="14.2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t="s">
        <v>1059</v>
      </c>
    </row>
    <row r="1057" spans="1:76" ht="14.2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t="s">
        <v>1060</v>
      </c>
    </row>
    <row r="1058" spans="1:76" ht="14.2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t="s">
        <v>1061</v>
      </c>
    </row>
    <row r="1059" spans="1:76" ht="14.2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t="s">
        <v>1062</v>
      </c>
    </row>
    <row r="1060" spans="1:76" ht="14.2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t="s">
        <v>1063</v>
      </c>
    </row>
    <row r="1061" spans="1:76" ht="14.2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t="s">
        <v>1064</v>
      </c>
    </row>
    <row r="1062" spans="1:76" ht="14.2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t="s">
        <v>1065</v>
      </c>
    </row>
    <row r="1063" spans="1:76" ht="14.2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t="s">
        <v>1066</v>
      </c>
    </row>
    <row r="1064" spans="1:76" ht="14.2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t="s">
        <v>1067</v>
      </c>
    </row>
    <row r="1065" spans="1:76" ht="14.2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t="s">
        <v>1068</v>
      </c>
    </row>
    <row r="1066" spans="1:76" ht="14.2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t="s">
        <v>1069</v>
      </c>
    </row>
    <row r="1067" spans="1:76" ht="14.2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t="s">
        <v>1070</v>
      </c>
    </row>
    <row r="1068" spans="1:76" ht="14.2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t="s">
        <v>1071</v>
      </c>
    </row>
    <row r="1069" spans="1:76" ht="14.2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t="s">
        <v>1072</v>
      </c>
    </row>
    <row r="1070" spans="1:76" ht="14.2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t="s">
        <v>1073</v>
      </c>
    </row>
    <row r="1071" spans="1:76" ht="14.2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t="s">
        <v>1074</v>
      </c>
    </row>
    <row r="1072" spans="1:76" ht="14.2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t="s">
        <v>1075</v>
      </c>
    </row>
    <row r="1073" spans="1:76" ht="14.2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t="s">
        <v>1076</v>
      </c>
    </row>
    <row r="1074" spans="1:76" ht="14.2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t="s">
        <v>1077</v>
      </c>
    </row>
    <row r="1075" spans="1:76" ht="14.2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t="s">
        <v>1078</v>
      </c>
    </row>
    <row r="1076" spans="1:76" ht="14.2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t="s">
        <v>1079</v>
      </c>
    </row>
    <row r="1077" spans="1:76" ht="14.2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t="s">
        <v>1080</v>
      </c>
    </row>
    <row r="1078" spans="1:76" ht="14.2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t="s">
        <v>1081</v>
      </c>
    </row>
    <row r="1079" spans="1:76" ht="14.2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t="s">
        <v>1082</v>
      </c>
    </row>
    <row r="1080" spans="1:76" ht="14.2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t="s">
        <v>1083</v>
      </c>
    </row>
    <row r="1081" spans="1:76" ht="14.2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t="s">
        <v>1084</v>
      </c>
    </row>
    <row r="1082" spans="1:76" ht="14.2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t="s">
        <v>1085</v>
      </c>
    </row>
    <row r="1083" spans="1:76" ht="14.2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t="s">
        <v>1086</v>
      </c>
    </row>
    <row r="1084" spans="1:76" ht="14.2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t="s">
        <v>1087</v>
      </c>
    </row>
    <row r="1085" spans="1:76" ht="14.2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t="s">
        <v>1088</v>
      </c>
    </row>
    <row r="1086" spans="1:76" ht="14.2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t="s">
        <v>1089</v>
      </c>
    </row>
    <row r="1087" spans="1:76" ht="14.2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t="s">
        <v>1090</v>
      </c>
    </row>
    <row r="1088" spans="1:76" ht="14.2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t="s">
        <v>1091</v>
      </c>
    </row>
    <row r="1089" spans="1:76" ht="14.2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t="s">
        <v>1092</v>
      </c>
    </row>
    <row r="1090" spans="1:76" ht="14.2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t="s">
        <v>1093</v>
      </c>
    </row>
    <row r="1091" spans="1:76" ht="14.2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t="s">
        <v>1094</v>
      </c>
    </row>
    <row r="1092" spans="1:76" ht="14.2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t="s">
        <v>1095</v>
      </c>
    </row>
    <row r="1093" spans="1:76" ht="14.2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t="s">
        <v>1096</v>
      </c>
    </row>
    <row r="1094" spans="1:76" ht="14.2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t="s">
        <v>1097</v>
      </c>
    </row>
    <row r="1095" spans="1:76" ht="14.2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t="s">
        <v>1098</v>
      </c>
    </row>
    <row r="1096" spans="1:76" ht="14.2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t="s">
        <v>1099</v>
      </c>
    </row>
    <row r="1097" spans="1:76" ht="14.2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t="s">
        <v>1100</v>
      </c>
    </row>
    <row r="1098" spans="1:76" ht="14.2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t="s">
        <v>1101</v>
      </c>
    </row>
    <row r="1099" spans="1:76" ht="14.2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t="s">
        <v>1102</v>
      </c>
    </row>
    <row r="1100" spans="1:76" ht="14.2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t="s">
        <v>1103</v>
      </c>
    </row>
    <row r="1101" spans="1:76" ht="14.2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t="s">
        <v>1104</v>
      </c>
    </row>
    <row r="1102" spans="1:76" ht="14.2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t="s">
        <v>1105</v>
      </c>
    </row>
    <row r="1103" spans="1:76" ht="14.2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t="s">
        <v>1106</v>
      </c>
    </row>
    <row r="1104" spans="1:76" ht="14.2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t="s">
        <v>1107</v>
      </c>
    </row>
    <row r="1105" spans="1:76" ht="14.2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t="s">
        <v>1108</v>
      </c>
    </row>
    <row r="1106" spans="1:76" ht="14.2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t="s">
        <v>1109</v>
      </c>
    </row>
    <row r="1107" spans="1:76" ht="14.2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t="s">
        <v>1110</v>
      </c>
    </row>
    <row r="1108" spans="1:76" ht="14.2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t="s">
        <v>1111</v>
      </c>
    </row>
    <row r="1109" spans="1:76" ht="14.2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t="s">
        <v>1112</v>
      </c>
    </row>
    <row r="1110" spans="1:76" ht="14.2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t="s">
        <v>1113</v>
      </c>
    </row>
    <row r="1111" spans="1:76" ht="14.2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t="s">
        <v>1114</v>
      </c>
    </row>
    <row r="1112" spans="1:76" ht="14.2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t="s">
        <v>1115</v>
      </c>
    </row>
    <row r="1113" spans="1:76" ht="14.2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t="s">
        <v>1116</v>
      </c>
    </row>
    <row r="1114" spans="1:76" ht="14.2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t="s">
        <v>1117</v>
      </c>
    </row>
    <row r="1115" spans="1:76" ht="14.2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t="s">
        <v>1118</v>
      </c>
    </row>
    <row r="1116" spans="1:76" ht="14.2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t="s">
        <v>1119</v>
      </c>
    </row>
    <row r="1117" spans="1:76" ht="14.2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t="s">
        <v>1120</v>
      </c>
    </row>
    <row r="1118" spans="1:76" ht="14.2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t="s">
        <v>1121</v>
      </c>
    </row>
    <row r="1119" spans="1:76" ht="14.2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t="s">
        <v>1122</v>
      </c>
    </row>
    <row r="1120" spans="1:76" ht="14.2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t="s">
        <v>1123</v>
      </c>
    </row>
    <row r="1121" spans="1:76" ht="14.2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t="s">
        <v>1124</v>
      </c>
    </row>
    <row r="1122" spans="1:76" ht="14.2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t="s">
        <v>1125</v>
      </c>
    </row>
    <row r="1123" spans="1:76" ht="14.2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t="s">
        <v>1126</v>
      </c>
    </row>
    <row r="1124" spans="1:76" ht="14.2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t="s">
        <v>1127</v>
      </c>
    </row>
    <row r="1125" spans="1:76" ht="14.2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t="s">
        <v>1128</v>
      </c>
    </row>
    <row r="1126" spans="1:76" ht="14.2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t="s">
        <v>1129</v>
      </c>
    </row>
    <row r="1127" spans="1:76" ht="14.2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t="s">
        <v>1130</v>
      </c>
    </row>
    <row r="1128" spans="1:76" ht="14.2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t="s">
        <v>1131</v>
      </c>
    </row>
    <row r="1129" spans="1:76" ht="14.2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t="s">
        <v>1132</v>
      </c>
    </row>
    <row r="1130" spans="1:76" ht="14.2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t="s">
        <v>1133</v>
      </c>
    </row>
    <row r="1131" spans="1:76" ht="14.2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t="s">
        <v>1134</v>
      </c>
    </row>
    <row r="1132" spans="1:76" ht="14.2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t="s">
        <v>1135</v>
      </c>
    </row>
    <row r="1133" spans="1:76" ht="14.2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t="s">
        <v>1136</v>
      </c>
    </row>
    <row r="1134" spans="1:76" ht="14.2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t="s">
        <v>1137</v>
      </c>
    </row>
    <row r="1135" spans="1:76" ht="14.2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t="s">
        <v>1138</v>
      </c>
    </row>
    <row r="1136" spans="1:76" ht="14.2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t="s">
        <v>1139</v>
      </c>
    </row>
    <row r="1137" spans="1:76" ht="14.2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t="s">
        <v>1140</v>
      </c>
    </row>
    <row r="1138" spans="1:76" ht="14.2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t="s">
        <v>1141</v>
      </c>
    </row>
    <row r="1139" spans="1:76" ht="14.2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t="s">
        <v>1142</v>
      </c>
    </row>
    <row r="1140" spans="1:76" ht="14.2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t="s">
        <v>1143</v>
      </c>
    </row>
    <row r="1141" spans="1:76" ht="14.2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t="s">
        <v>1144</v>
      </c>
    </row>
    <row r="1142" spans="1:76" ht="14.2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t="s">
        <v>1145</v>
      </c>
    </row>
    <row r="1143" spans="1:76" ht="14.2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t="s">
        <v>1146</v>
      </c>
    </row>
    <row r="1144" spans="1:76" ht="14.2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t="s">
        <v>1147</v>
      </c>
    </row>
    <row r="1145" spans="1:76" ht="14.2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t="s">
        <v>1148</v>
      </c>
    </row>
    <row r="1146" spans="1:76" ht="14.2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t="s">
        <v>1149</v>
      </c>
    </row>
    <row r="1147" spans="1:76" ht="14.2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t="s">
        <v>1150</v>
      </c>
    </row>
    <row r="1148" spans="1:76" ht="14.2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t="s">
        <v>1151</v>
      </c>
    </row>
    <row r="1149" spans="1:76" ht="14.2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t="s">
        <v>1152</v>
      </c>
    </row>
    <row r="1150" spans="1:76" ht="14.2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t="s">
        <v>1153</v>
      </c>
    </row>
    <row r="1151" spans="1:76" ht="14.2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t="s">
        <v>1154</v>
      </c>
    </row>
    <row r="1152" spans="1:76" ht="14.2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t="s">
        <v>1155</v>
      </c>
    </row>
    <row r="1153" spans="1:76" ht="14.2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t="s">
        <v>1156</v>
      </c>
    </row>
    <row r="1154" spans="1:76" ht="14.2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t="s">
        <v>1157</v>
      </c>
    </row>
    <row r="1155" spans="1:76" ht="14.2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t="s">
        <v>1158</v>
      </c>
    </row>
    <row r="1156" spans="1:76" ht="14.2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t="s">
        <v>1159</v>
      </c>
    </row>
    <row r="1157" spans="1:76" ht="14.2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t="s">
        <v>1160</v>
      </c>
    </row>
    <row r="1158" spans="1:76" ht="14.2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t="s">
        <v>1161</v>
      </c>
    </row>
    <row r="1159" spans="1:76" ht="14.2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t="s">
        <v>1162</v>
      </c>
    </row>
    <row r="1160" spans="1:76" ht="14.2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t="s">
        <v>1163</v>
      </c>
    </row>
    <row r="1161" spans="1:76" ht="14.2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t="s">
        <v>1164</v>
      </c>
    </row>
    <row r="1162" spans="1:76" ht="14.2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t="s">
        <v>1165</v>
      </c>
    </row>
    <row r="1163" spans="1:76" ht="14.2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t="s">
        <v>1166</v>
      </c>
    </row>
    <row r="1164" spans="1:76" ht="14.2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t="s">
        <v>1167</v>
      </c>
    </row>
    <row r="1165" spans="1:76" ht="14.2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t="s">
        <v>1168</v>
      </c>
    </row>
    <row r="1166" spans="1:76" ht="14.2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t="s">
        <v>1169</v>
      </c>
    </row>
    <row r="1167" spans="1:76" ht="14.2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t="s">
        <v>1170</v>
      </c>
    </row>
    <row r="1168" spans="1:76" ht="14.2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t="s">
        <v>1171</v>
      </c>
    </row>
    <row r="1169" spans="1:76" ht="14.2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t="s">
        <v>1172</v>
      </c>
    </row>
    <row r="1170" spans="1:76" ht="14.2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t="s">
        <v>1173</v>
      </c>
    </row>
    <row r="1171" spans="1:76" ht="14.2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t="s">
        <v>1174</v>
      </c>
    </row>
    <row r="1172" spans="1:76" ht="14.2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t="s">
        <v>1175</v>
      </c>
    </row>
    <row r="1173" spans="1:76" ht="14.2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t="s">
        <v>1176</v>
      </c>
    </row>
    <row r="1174" spans="1:76" ht="14.2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t="s">
        <v>1177</v>
      </c>
    </row>
    <row r="1175" spans="1:76" ht="14.2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t="s">
        <v>1178</v>
      </c>
    </row>
    <row r="1176" spans="1:76" ht="14.2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t="s">
        <v>1179</v>
      </c>
    </row>
    <row r="1177" spans="1:76" ht="14.2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t="s">
        <v>1180</v>
      </c>
    </row>
    <row r="1178" spans="1:76" ht="14.2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t="s">
        <v>1181</v>
      </c>
    </row>
    <row r="1179" spans="1:76" ht="14.2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t="s">
        <v>1182</v>
      </c>
    </row>
    <row r="1180" spans="1:76" ht="14.2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t="s">
        <v>1183</v>
      </c>
    </row>
    <row r="1181" spans="1:76" ht="14.2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t="s">
        <v>1184</v>
      </c>
    </row>
    <row r="1182" spans="1:76" ht="14.2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t="s">
        <v>1185</v>
      </c>
    </row>
    <row r="1183" spans="1:76" ht="14.2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t="s">
        <v>1186</v>
      </c>
    </row>
    <row r="1184" spans="1:76" ht="14.2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t="s">
        <v>1187</v>
      </c>
    </row>
    <row r="1185" spans="1:76" ht="14.2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t="s">
        <v>1188</v>
      </c>
    </row>
    <row r="1186" spans="1:76" ht="14.2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t="s">
        <v>1189</v>
      </c>
    </row>
    <row r="1187" spans="1:76" ht="14.2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t="s">
        <v>1190</v>
      </c>
    </row>
    <row r="1188" spans="1:76" ht="14.2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t="s">
        <v>1191</v>
      </c>
    </row>
    <row r="1189" spans="1:76" ht="14.2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t="s">
        <v>1192</v>
      </c>
    </row>
    <row r="1190" spans="1:76" ht="14.2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t="s">
        <v>1193</v>
      </c>
    </row>
    <row r="1191" spans="1:76" ht="14.2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t="s">
        <v>1194</v>
      </c>
    </row>
    <row r="1192" spans="1:76" ht="14.2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t="s">
        <v>1195</v>
      </c>
    </row>
    <row r="1193" spans="1:76" ht="14.2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t="s">
        <v>1196</v>
      </c>
    </row>
    <row r="1194" spans="1:76" ht="14.2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t="s">
        <v>1197</v>
      </c>
    </row>
    <row r="1195" spans="1:76" ht="14.2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t="s">
        <v>1198</v>
      </c>
    </row>
    <row r="1196" spans="1:76" ht="14.2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t="s">
        <v>1199</v>
      </c>
    </row>
    <row r="1197" spans="1:76" ht="14.2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t="s">
        <v>1200</v>
      </c>
    </row>
    <row r="1198" spans="1:76" ht="14.2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t="s">
        <v>1201</v>
      </c>
    </row>
    <row r="1199" spans="1:76" ht="14.2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t="s">
        <v>1202</v>
      </c>
    </row>
    <row r="1200" spans="1:76" ht="14.2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t="s">
        <v>1203</v>
      </c>
    </row>
    <row r="1201" spans="1:76" ht="14.2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t="s">
        <v>1204</v>
      </c>
    </row>
    <row r="1202" spans="1:76" ht="14.2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t="s">
        <v>1205</v>
      </c>
    </row>
    <row r="1203" spans="1:76" ht="14.2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t="s">
        <v>1206</v>
      </c>
    </row>
    <row r="1204" spans="1:76" ht="14.2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t="s">
        <v>1207</v>
      </c>
    </row>
    <row r="1205" spans="1:76" ht="14.2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t="s">
        <v>1208</v>
      </c>
    </row>
    <row r="1206" spans="1:76" ht="14.2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t="s">
        <v>1209</v>
      </c>
    </row>
    <row r="1207" spans="1:76" ht="14.2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t="s">
        <v>1210</v>
      </c>
    </row>
    <row r="1208" spans="1:76" ht="14.2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t="s">
        <v>1211</v>
      </c>
    </row>
    <row r="1209" spans="1:76" ht="14.2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t="s">
        <v>1212</v>
      </c>
    </row>
    <row r="1210" spans="1:76" ht="14.2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t="s">
        <v>1213</v>
      </c>
    </row>
    <row r="1211" spans="1:76" ht="14.2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t="s">
        <v>1214</v>
      </c>
    </row>
    <row r="1212" spans="1:76" ht="14.2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t="s">
        <v>1215</v>
      </c>
    </row>
    <row r="1213" spans="1:76" ht="14.2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t="s">
        <v>1216</v>
      </c>
    </row>
    <row r="1214" spans="1:76" ht="14.2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t="s">
        <v>1217</v>
      </c>
    </row>
    <row r="1215" spans="1:76" ht="14.2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t="s">
        <v>1218</v>
      </c>
    </row>
    <row r="1216" spans="1:76" ht="14.2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t="s">
        <v>1219</v>
      </c>
    </row>
    <row r="1217" spans="1:76" ht="14.2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t="s">
        <v>1220</v>
      </c>
    </row>
    <row r="1218" spans="1:76" ht="14.2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t="s">
        <v>1221</v>
      </c>
    </row>
    <row r="1219" spans="1:76" ht="14.2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t="s">
        <v>1222</v>
      </c>
    </row>
    <row r="1220" spans="1:76" ht="14.2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t="s">
        <v>1223</v>
      </c>
    </row>
    <row r="1221" spans="1:76" ht="14.2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t="s">
        <v>1224</v>
      </c>
    </row>
    <row r="1222" spans="1:76" ht="14.2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t="s">
        <v>1225</v>
      </c>
    </row>
    <row r="1223" spans="1:76" ht="14.2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t="s">
        <v>1226</v>
      </c>
    </row>
    <row r="1224" spans="1:76" ht="14.2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t="s">
        <v>1227</v>
      </c>
    </row>
    <row r="1225" spans="1:76" ht="14.2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t="s">
        <v>1228</v>
      </c>
    </row>
    <row r="1226" spans="1:76" ht="14.2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t="s">
        <v>1229</v>
      </c>
    </row>
    <row r="1227" spans="1:76" ht="14.2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t="s">
        <v>1230</v>
      </c>
    </row>
    <row r="1228" spans="1:76" ht="14.2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t="s">
        <v>1231</v>
      </c>
    </row>
    <row r="1229" spans="1:76" ht="14.2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t="s">
        <v>1232</v>
      </c>
    </row>
    <row r="1230" spans="1:76" ht="14.2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t="s">
        <v>1233</v>
      </c>
    </row>
    <row r="1231" spans="1:76" ht="14.25" customHeight="1">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t="s">
        <v>1234</v>
      </c>
    </row>
    <row r="1232" spans="1:76" ht="14.25" customHeight="1">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t="s">
        <v>1235</v>
      </c>
    </row>
    <row r="1233" spans="1:76" ht="14.25" customHeight="1">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t="s">
        <v>1236</v>
      </c>
    </row>
    <row r="1234" spans="1:76" ht="14.25" customHeight="1">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t="s">
        <v>1237</v>
      </c>
    </row>
    <row r="1235" spans="1:76" ht="14.25" customHeight="1">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t="s">
        <v>1238</v>
      </c>
    </row>
    <row r="1236" spans="1:76" ht="14.25" customHeight="1">
      <c r="A1236" s="3"/>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t="s">
        <v>1239</v>
      </c>
    </row>
    <row r="1237" spans="1:76" ht="14.25" customHeight="1">
      <c r="A1237" s="3"/>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t="s">
        <v>1240</v>
      </c>
    </row>
    <row r="1238" spans="1:76" ht="14.25" customHeight="1">
      <c r="A1238" s="3"/>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t="s">
        <v>1241</v>
      </c>
    </row>
    <row r="1239" spans="1:76" ht="14.25" customHeight="1">
      <c r="A1239" s="3"/>
      <c r="B1239" s="3"/>
      <c r="C1239" s="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t="s">
        <v>1242</v>
      </c>
    </row>
    <row r="1240" spans="1:76" ht="14.25" customHeight="1">
      <c r="A1240" s="3"/>
      <c r="B1240" s="3"/>
      <c r="C1240" s="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t="s">
        <v>1243</v>
      </c>
    </row>
    <row r="1241" spans="1:76" ht="14.25" customHeight="1">
      <c r="A1241" s="3"/>
      <c r="B1241" s="3"/>
      <c r="C1241" s="3"/>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t="s">
        <v>1244</v>
      </c>
    </row>
    <row r="1242" spans="1:76" ht="14.25" customHeight="1">
      <c r="A1242" s="3"/>
      <c r="B1242" s="3"/>
      <c r="C1242" s="3"/>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t="s">
        <v>1245</v>
      </c>
    </row>
    <row r="1243" spans="1:76" ht="14.25" customHeight="1">
      <c r="A1243" s="3"/>
      <c r="B1243" s="3"/>
      <c r="C1243" s="3"/>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t="s">
        <v>1246</v>
      </c>
    </row>
    <row r="1244" spans="1:76" ht="14.25" customHeight="1">
      <c r="A1244" s="3"/>
      <c r="B1244" s="3"/>
      <c r="C1244" s="3"/>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t="s">
        <v>1247</v>
      </c>
    </row>
    <row r="1245" spans="1:76" ht="14.25" customHeight="1">
      <c r="A1245" s="3"/>
      <c r="B1245" s="3"/>
      <c r="C1245" s="3"/>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t="s">
        <v>1248</v>
      </c>
    </row>
    <row r="1246" spans="1:76" ht="14.25" customHeight="1">
      <c r="A1246" s="3"/>
      <c r="B1246" s="3"/>
      <c r="C1246" s="3"/>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t="s">
        <v>1249</v>
      </c>
    </row>
    <row r="1247" spans="1:76" ht="14.25" customHeight="1">
      <c r="A1247" s="3"/>
      <c r="B1247" s="3"/>
      <c r="C1247" s="3"/>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t="s">
        <v>1250</v>
      </c>
    </row>
    <row r="1248" spans="1:76" ht="14.25" customHeight="1">
      <c r="A1248" s="3"/>
      <c r="B1248" s="3"/>
      <c r="C1248" s="3"/>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t="s">
        <v>1251</v>
      </c>
    </row>
    <row r="1249" spans="1:76" ht="14.25" customHeight="1">
      <c r="A1249" s="3"/>
      <c r="B1249" s="3"/>
      <c r="C1249" s="3"/>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t="s">
        <v>1252</v>
      </c>
    </row>
    <row r="1250" spans="1:76" ht="14.25" customHeight="1">
      <c r="A1250" s="3"/>
      <c r="B1250" s="3"/>
      <c r="C1250" s="3"/>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t="s">
        <v>1253</v>
      </c>
    </row>
    <row r="1251" spans="1:76" ht="14.25" customHeight="1">
      <c r="A1251" s="3"/>
      <c r="B1251" s="3"/>
      <c r="C1251" s="3"/>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t="s">
        <v>1254</v>
      </c>
    </row>
    <row r="1252" spans="1:76" ht="14.25" customHeight="1">
      <c r="A1252" s="3"/>
      <c r="B1252" s="3"/>
      <c r="C1252" s="3"/>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t="s">
        <v>1254</v>
      </c>
    </row>
    <row r="1253" spans="1:76" ht="14.25" customHeight="1">
      <c r="A1253" s="3"/>
      <c r="B1253" s="3"/>
      <c r="C1253" s="3"/>
      <c r="D1253" s="3"/>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t="s">
        <v>1255</v>
      </c>
    </row>
    <row r="1254" spans="1:76" ht="14.25" customHeight="1">
      <c r="A1254" s="3"/>
      <c r="B1254" s="3"/>
      <c r="C1254" s="3"/>
      <c r="D1254" s="3"/>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t="s">
        <v>1256</v>
      </c>
    </row>
    <row r="1255" spans="1:76" ht="14.25" customHeight="1">
      <c r="A1255" s="3"/>
      <c r="B1255" s="3"/>
      <c r="C1255" s="3"/>
      <c r="D1255" s="3"/>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t="s">
        <v>1257</v>
      </c>
    </row>
    <row r="1256" spans="1:76" ht="14.25" customHeight="1">
      <c r="A1256" s="3"/>
      <c r="B1256" s="3"/>
      <c r="C1256" s="3"/>
      <c r="D1256" s="3"/>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t="s">
        <v>1258</v>
      </c>
    </row>
    <row r="1257" spans="1:76" ht="14.25" customHeight="1">
      <c r="A1257" s="3"/>
      <c r="B1257" s="3"/>
      <c r="C1257" s="3"/>
      <c r="D1257" s="3"/>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t="s">
        <v>1259</v>
      </c>
    </row>
    <row r="1258" spans="1:76" ht="14.25" customHeight="1">
      <c r="A1258" s="3"/>
      <c r="B1258" s="3"/>
      <c r="C1258" s="3"/>
      <c r="D1258" s="3"/>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t="s">
        <v>1260</v>
      </c>
    </row>
    <row r="1259" spans="1:76" ht="14.25" customHeight="1">
      <c r="A1259" s="3"/>
      <c r="B1259" s="3"/>
      <c r="C1259" s="3"/>
      <c r="D1259" s="3"/>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t="s">
        <v>1261</v>
      </c>
    </row>
    <row r="1260" spans="1:76" ht="14.25" customHeight="1">
      <c r="A1260" s="3"/>
      <c r="B1260" s="3"/>
      <c r="C1260" s="3"/>
      <c r="D1260" s="3"/>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t="s">
        <v>1262</v>
      </c>
    </row>
    <row r="1261" spans="1:76" ht="14.25" customHeight="1">
      <c r="A1261" s="3"/>
      <c r="B1261" s="3"/>
      <c r="C1261" s="3"/>
      <c r="D1261" s="3"/>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t="s">
        <v>1263</v>
      </c>
    </row>
    <row r="1262" spans="1:76" ht="14.25" customHeight="1">
      <c r="A1262" s="3"/>
      <c r="B1262" s="3"/>
      <c r="C1262" s="3"/>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t="s">
        <v>1264</v>
      </c>
    </row>
    <row r="1263" spans="1:76" ht="14.25" customHeight="1">
      <c r="A1263" s="3"/>
      <c r="B1263" s="3"/>
      <c r="C1263" s="3"/>
      <c r="D1263" s="3"/>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t="s">
        <v>1265</v>
      </c>
    </row>
    <row r="1264" spans="1:76" ht="14.25" customHeight="1">
      <c r="A1264" s="3"/>
      <c r="B1264" s="3"/>
      <c r="C1264" s="3"/>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t="s">
        <v>1266</v>
      </c>
    </row>
    <row r="1265" spans="1:76" ht="14.25" customHeight="1">
      <c r="A1265" s="3"/>
      <c r="B1265" s="3"/>
      <c r="C1265" s="3"/>
      <c r="D1265" s="3"/>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t="s">
        <v>1267</v>
      </c>
    </row>
    <row r="1266" spans="1:76" ht="14.25" customHeight="1">
      <c r="A1266" s="3"/>
      <c r="B1266" s="3"/>
      <c r="C1266" s="3"/>
      <c r="D1266" s="3"/>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t="s">
        <v>1268</v>
      </c>
    </row>
    <row r="1267" spans="1:76" ht="14.25" customHeight="1">
      <c r="A1267" s="3"/>
      <c r="B1267" s="3"/>
      <c r="C1267" s="3"/>
      <c r="D1267" s="3"/>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t="s">
        <v>1269</v>
      </c>
    </row>
    <row r="1268" spans="1:76" ht="14.25" customHeight="1">
      <c r="A1268" s="3"/>
      <c r="B1268" s="3"/>
      <c r="C1268" s="3"/>
      <c r="D1268" s="3"/>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t="s">
        <v>1270</v>
      </c>
    </row>
    <row r="1269" spans="1:76" ht="14.25" customHeight="1">
      <c r="A1269" s="3"/>
      <c r="B1269" s="3"/>
      <c r="C1269" s="3"/>
      <c r="D1269" s="3"/>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t="s">
        <v>1271</v>
      </c>
    </row>
    <row r="1270" spans="1:76" ht="14.25" customHeight="1">
      <c r="A1270" s="3"/>
      <c r="B1270" s="3"/>
      <c r="C1270" s="3"/>
      <c r="D1270" s="3"/>
      <c r="E1270" s="3"/>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t="s">
        <v>1272</v>
      </c>
    </row>
    <row r="1271" spans="1:76" ht="14.25" customHeight="1">
      <c r="A1271" s="3"/>
      <c r="B1271" s="3"/>
      <c r="C1271" s="3"/>
      <c r="D1271" s="3"/>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t="s">
        <v>1273</v>
      </c>
    </row>
    <row r="1272" spans="1:76" ht="14.25" customHeight="1">
      <c r="A1272" s="3"/>
      <c r="B1272" s="3"/>
      <c r="C1272" s="3"/>
      <c r="D1272" s="3"/>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t="s">
        <v>1274</v>
      </c>
    </row>
    <row r="1273" spans="1:76" ht="14.25" customHeight="1">
      <c r="A1273" s="3"/>
      <c r="B1273" s="3"/>
      <c r="C1273" s="3"/>
      <c r="D1273" s="3"/>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t="s">
        <v>1275</v>
      </c>
    </row>
    <row r="1274" spans="1:76" ht="14.25" customHeight="1">
      <c r="A1274" s="3"/>
      <c r="B1274" s="3"/>
      <c r="C1274" s="3"/>
      <c r="D1274" s="3"/>
      <c r="E1274" s="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t="s">
        <v>1276</v>
      </c>
    </row>
    <row r="1275" spans="1:76" ht="14.25" customHeight="1">
      <c r="A1275" s="3"/>
      <c r="B1275" s="3"/>
      <c r="C1275" s="3"/>
      <c r="D1275" s="3"/>
      <c r="E1275" s="3"/>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t="s">
        <v>1277</v>
      </c>
    </row>
    <row r="1276" spans="1:76" ht="14.25" customHeight="1">
      <c r="A1276" s="3"/>
      <c r="B1276" s="3"/>
      <c r="C1276" s="3"/>
      <c r="D1276" s="3"/>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t="s">
        <v>1278</v>
      </c>
    </row>
    <row r="1277" spans="1:76" ht="14.25" customHeight="1">
      <c r="A1277" s="3"/>
      <c r="B1277" s="3"/>
      <c r="C1277" s="3"/>
      <c r="D1277" s="3"/>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t="s">
        <v>1279</v>
      </c>
    </row>
    <row r="1278" spans="1:76" ht="14.25" customHeight="1">
      <c r="A1278" s="3"/>
      <c r="B1278" s="3"/>
      <c r="C1278" s="3"/>
      <c r="D1278" s="3"/>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t="s">
        <v>1280</v>
      </c>
    </row>
    <row r="1279" spans="1:76" ht="14.25" customHeight="1">
      <c r="A1279" s="3"/>
      <c r="B1279" s="3"/>
      <c r="C1279" s="3"/>
      <c r="D1279" s="3"/>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t="s">
        <v>1281</v>
      </c>
    </row>
    <row r="1280" spans="1:76" ht="14.25" customHeight="1">
      <c r="A1280" s="3"/>
      <c r="B1280" s="3"/>
      <c r="C1280" s="3"/>
      <c r="D1280" s="3"/>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t="s">
        <v>1282</v>
      </c>
    </row>
    <row r="1281" spans="1:76" ht="14.25" customHeight="1">
      <c r="A1281" s="3"/>
      <c r="B1281" s="3"/>
      <c r="C1281" s="3"/>
      <c r="D1281" s="3"/>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t="s">
        <v>1283</v>
      </c>
    </row>
    <row r="1282" spans="1:76" ht="14.25" customHeight="1">
      <c r="A1282" s="3"/>
      <c r="B1282" s="3"/>
      <c r="C1282" s="3"/>
      <c r="D1282" s="3"/>
      <c r="E1282" s="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t="s">
        <v>1284</v>
      </c>
    </row>
    <row r="1283" spans="1:76" ht="14.25" customHeight="1">
      <c r="A1283" s="3"/>
      <c r="B1283" s="3"/>
      <c r="C1283" s="3"/>
      <c r="D1283" s="3"/>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t="s">
        <v>1285</v>
      </c>
    </row>
    <row r="1284" spans="1:76" ht="14.25" customHeight="1">
      <c r="A1284" s="3"/>
      <c r="B1284" s="3"/>
      <c r="C1284" s="3"/>
      <c r="D1284" s="3"/>
      <c r="E1284" s="3"/>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t="s">
        <v>1286</v>
      </c>
    </row>
    <row r="1285" spans="1:76" ht="14.25" customHeight="1">
      <c r="A1285" s="3"/>
      <c r="B1285" s="3"/>
      <c r="C1285" s="3"/>
      <c r="D1285" s="3"/>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t="s">
        <v>1287</v>
      </c>
    </row>
    <row r="1286" spans="1:76" ht="14.25" customHeight="1">
      <c r="A1286" s="3"/>
      <c r="B1286" s="3"/>
      <c r="C1286" s="3"/>
      <c r="D1286" s="3"/>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t="s">
        <v>1288</v>
      </c>
    </row>
    <row r="1287" spans="1:76" ht="14.25" customHeight="1">
      <c r="A1287" s="3"/>
      <c r="B1287" s="3"/>
      <c r="C1287" s="3"/>
      <c r="D1287" s="3"/>
      <c r="E1287" s="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t="s">
        <v>1289</v>
      </c>
    </row>
    <row r="1288" spans="1:76" ht="14.25" customHeight="1">
      <c r="A1288" s="3"/>
      <c r="B1288" s="3"/>
      <c r="C1288" s="3"/>
      <c r="D1288" s="3"/>
      <c r="E1288" s="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t="s">
        <v>1290</v>
      </c>
    </row>
    <row r="1289" spans="1:76" ht="14.25" customHeight="1">
      <c r="A1289" s="3"/>
      <c r="B1289" s="3"/>
      <c r="C1289" s="3"/>
      <c r="D1289" s="3"/>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t="s">
        <v>1291</v>
      </c>
    </row>
    <row r="1290" spans="1:76" ht="14.25" customHeight="1">
      <c r="A1290" s="3"/>
      <c r="B1290" s="3"/>
      <c r="C1290" s="3"/>
      <c r="D1290" s="3"/>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t="s">
        <v>1292</v>
      </c>
    </row>
    <row r="1291" spans="1:76" ht="14.25" customHeight="1">
      <c r="A1291" s="3"/>
      <c r="B1291" s="3"/>
      <c r="C1291" s="3"/>
      <c r="D1291" s="3"/>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t="s">
        <v>1293</v>
      </c>
    </row>
    <row r="1292" spans="1:76" ht="14.25" customHeight="1">
      <c r="A1292" s="3"/>
      <c r="B1292" s="3"/>
      <c r="C1292" s="3"/>
      <c r="D1292" s="3"/>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t="s">
        <v>1294</v>
      </c>
    </row>
    <row r="1293" spans="1:76" ht="14.25" customHeight="1">
      <c r="A1293" s="3"/>
      <c r="B1293" s="3"/>
      <c r="C1293" s="3"/>
      <c r="D1293" s="3"/>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t="s">
        <v>1295</v>
      </c>
    </row>
    <row r="1294" spans="1:76" ht="14.25" customHeight="1">
      <c r="A1294" s="3"/>
      <c r="B1294" s="3"/>
      <c r="C1294" s="3"/>
      <c r="D1294" s="3"/>
      <c r="E1294" s="3"/>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t="s">
        <v>1296</v>
      </c>
    </row>
    <row r="1295" spans="1:76" ht="14.25" customHeight="1">
      <c r="A1295" s="3"/>
      <c r="B1295" s="3"/>
      <c r="C1295" s="3"/>
      <c r="D1295" s="3"/>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t="s">
        <v>1297</v>
      </c>
    </row>
    <row r="1296" spans="1:76" ht="14.25" customHeight="1">
      <c r="A1296" s="3"/>
      <c r="B1296" s="3"/>
      <c r="C1296" s="3"/>
      <c r="D1296" s="3"/>
      <c r="E1296" s="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t="s">
        <v>1298</v>
      </c>
    </row>
    <row r="1297" spans="1:76" ht="14.25" customHeight="1">
      <c r="A1297" s="3"/>
      <c r="B1297" s="3"/>
      <c r="C1297" s="3"/>
      <c r="D1297" s="3"/>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t="s">
        <v>1299</v>
      </c>
    </row>
    <row r="1298" spans="1:76" ht="14.25" customHeight="1">
      <c r="A1298" s="3"/>
      <c r="B1298" s="3"/>
      <c r="C1298" s="3"/>
      <c r="D1298" s="3"/>
      <c r="E1298" s="3"/>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t="s">
        <v>1300</v>
      </c>
    </row>
    <row r="1299" spans="1:76" ht="14.25" customHeight="1">
      <c r="A1299" s="3"/>
      <c r="B1299" s="3"/>
      <c r="C1299" s="3"/>
      <c r="D1299" s="3"/>
      <c r="E1299" s="3"/>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t="s">
        <v>1301</v>
      </c>
    </row>
    <row r="1300" spans="1:76" ht="14.25" customHeight="1">
      <c r="A1300" s="3"/>
      <c r="B1300" s="3"/>
      <c r="C1300" s="3"/>
      <c r="D1300" s="3"/>
      <c r="E1300" s="3"/>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t="s">
        <v>1302</v>
      </c>
    </row>
    <row r="1301" spans="1:76" ht="14.25" customHeight="1">
      <c r="A1301" s="3"/>
      <c r="B1301" s="3"/>
      <c r="C1301" s="3"/>
      <c r="D1301" s="3"/>
      <c r="E1301" s="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t="s">
        <v>1303</v>
      </c>
    </row>
    <row r="1302" spans="1:76" ht="14.25" customHeight="1">
      <c r="A1302" s="3"/>
      <c r="B1302" s="3"/>
      <c r="C1302" s="3"/>
      <c r="D1302" s="3"/>
      <c r="E1302" s="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t="s">
        <v>1304</v>
      </c>
    </row>
    <row r="1303" spans="1:76" ht="14.25" customHeight="1">
      <c r="A1303" s="3"/>
      <c r="B1303" s="3"/>
      <c r="C1303" s="3"/>
      <c r="D1303" s="3"/>
      <c r="E1303" s="3"/>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t="s">
        <v>1305</v>
      </c>
    </row>
    <row r="1304" spans="1:76" ht="14.25" customHeight="1">
      <c r="A1304" s="3"/>
      <c r="B1304" s="3"/>
      <c r="C1304" s="3"/>
      <c r="D1304" s="3"/>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t="s">
        <v>1306</v>
      </c>
    </row>
    <row r="1305" spans="1:76" ht="14.25" customHeight="1">
      <c r="A1305" s="3"/>
      <c r="B1305" s="3"/>
      <c r="C1305" s="3"/>
      <c r="D1305" s="3"/>
      <c r="E1305" s="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t="s">
        <v>1307</v>
      </c>
    </row>
    <row r="1306" spans="1:76" ht="14.25" customHeight="1">
      <c r="A1306" s="3"/>
      <c r="B1306" s="3"/>
      <c r="C1306" s="3"/>
      <c r="D1306" s="3"/>
      <c r="E1306" s="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t="s">
        <v>1308</v>
      </c>
    </row>
    <row r="1307" spans="1:76" ht="14.25" customHeight="1">
      <c r="A1307" s="3"/>
      <c r="B1307" s="3"/>
      <c r="C1307" s="3"/>
      <c r="D1307" s="3"/>
      <c r="E1307" s="3"/>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t="s">
        <v>1309</v>
      </c>
    </row>
    <row r="1308" spans="1:76" ht="14.25" customHeight="1">
      <c r="A1308" s="3"/>
      <c r="B1308" s="3"/>
      <c r="C1308" s="3"/>
      <c r="D1308" s="3"/>
      <c r="E1308" s="3"/>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t="s">
        <v>1310</v>
      </c>
    </row>
    <row r="1309" spans="1:76" ht="14.25" customHeight="1">
      <c r="A1309" s="3"/>
      <c r="B1309" s="3"/>
      <c r="C1309" s="3"/>
      <c r="D1309" s="3"/>
      <c r="E1309" s="3"/>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t="s">
        <v>1311</v>
      </c>
    </row>
    <row r="1310" spans="1:76" ht="14.25" customHeight="1">
      <c r="A1310" s="3"/>
      <c r="B1310" s="3"/>
      <c r="C1310" s="3"/>
      <c r="D1310" s="3"/>
      <c r="E1310" s="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t="s">
        <v>1312</v>
      </c>
    </row>
    <row r="1311" spans="1:76" ht="14.25" customHeight="1">
      <c r="A1311" s="3"/>
      <c r="B1311" s="3"/>
      <c r="C1311" s="3"/>
      <c r="D1311" s="3"/>
      <c r="E1311" s="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t="s">
        <v>1313</v>
      </c>
    </row>
    <row r="1312" spans="1:76" ht="14.25" customHeight="1">
      <c r="A1312" s="3"/>
      <c r="B1312" s="3"/>
      <c r="C1312" s="3"/>
      <c r="D1312" s="3"/>
      <c r="E1312" s="3"/>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t="s">
        <v>1314</v>
      </c>
    </row>
    <row r="1313" spans="1:76" ht="14.25" customHeight="1">
      <c r="A1313" s="3"/>
      <c r="B1313" s="3"/>
      <c r="C1313" s="3"/>
      <c r="D1313" s="3"/>
      <c r="E1313" s="3"/>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t="s">
        <v>1315</v>
      </c>
    </row>
    <row r="1314" spans="1:76" ht="14.25" customHeight="1">
      <c r="A1314" s="3"/>
      <c r="B1314" s="3"/>
      <c r="C1314" s="3"/>
      <c r="D1314" s="3"/>
      <c r="E1314" s="3"/>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t="s">
        <v>1316</v>
      </c>
    </row>
    <row r="1315" spans="1:76" ht="14.25" customHeight="1">
      <c r="A1315" s="3"/>
      <c r="B1315" s="3"/>
      <c r="C1315" s="3"/>
      <c r="D1315" s="3"/>
      <c r="E1315" s="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t="s">
        <v>1317</v>
      </c>
    </row>
    <row r="1316" spans="1:76" ht="14.25" customHeight="1">
      <c r="A1316" s="3"/>
      <c r="B1316" s="3"/>
      <c r="C1316" s="3"/>
      <c r="D1316" s="3"/>
      <c r="E1316" s="3"/>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t="s">
        <v>1318</v>
      </c>
    </row>
    <row r="1317" spans="1:76" ht="14.25" customHeight="1">
      <c r="A1317" s="3"/>
      <c r="B1317" s="3"/>
      <c r="C1317" s="3"/>
      <c r="D1317" s="3"/>
      <c r="E1317" s="3"/>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t="s">
        <v>1319</v>
      </c>
    </row>
    <row r="1318" spans="1:76" ht="14.25" customHeight="1">
      <c r="A1318" s="3"/>
      <c r="B1318" s="3"/>
      <c r="C1318" s="3"/>
      <c r="D1318" s="3"/>
      <c r="E1318" s="3"/>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t="s">
        <v>1320</v>
      </c>
    </row>
    <row r="1319" spans="1:76" ht="14.25" customHeight="1">
      <c r="A1319" s="3"/>
      <c r="B1319" s="3"/>
      <c r="C1319" s="3"/>
      <c r="D1319" s="3"/>
      <c r="E1319" s="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t="s">
        <v>1321</v>
      </c>
    </row>
    <row r="1320" spans="1:76" ht="14.25" customHeight="1">
      <c r="A1320" s="3"/>
      <c r="B1320" s="3"/>
      <c r="C1320" s="3"/>
      <c r="D1320" s="3"/>
      <c r="E1320" s="3"/>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t="s">
        <v>1322</v>
      </c>
    </row>
    <row r="1321" spans="1:76" ht="14.25" customHeight="1">
      <c r="A1321" s="3"/>
      <c r="B1321" s="3"/>
      <c r="C1321" s="3"/>
      <c r="D1321" s="3"/>
      <c r="E1321" s="3"/>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t="s">
        <v>1323</v>
      </c>
    </row>
    <row r="1322" spans="1:76" ht="14.25" customHeight="1">
      <c r="A1322" s="3"/>
      <c r="B1322" s="3"/>
      <c r="C1322" s="3"/>
      <c r="D1322" s="3"/>
      <c r="E1322" s="3"/>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t="s">
        <v>1324</v>
      </c>
    </row>
    <row r="1323" spans="1:76" ht="14.25" customHeight="1">
      <c r="A1323" s="3"/>
      <c r="B1323" s="3"/>
      <c r="C1323" s="3"/>
      <c r="D1323" s="3"/>
      <c r="E1323" s="3"/>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t="s">
        <v>1325</v>
      </c>
    </row>
    <row r="1324" spans="1:76" ht="14.25" customHeight="1">
      <c r="A1324" s="3"/>
      <c r="B1324" s="3"/>
      <c r="C1324" s="3"/>
      <c r="D1324" s="3"/>
      <c r="E1324" s="3"/>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t="s">
        <v>1326</v>
      </c>
    </row>
    <row r="1325" spans="1:76" ht="14.25" customHeight="1">
      <c r="A1325" s="3"/>
      <c r="B1325" s="3"/>
      <c r="C1325" s="3"/>
      <c r="D1325" s="3"/>
      <c r="E1325" s="3"/>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t="s">
        <v>1327</v>
      </c>
    </row>
    <row r="1326" spans="1:76" ht="14.25" customHeight="1">
      <c r="A1326" s="3"/>
      <c r="B1326" s="3"/>
      <c r="C1326" s="3"/>
      <c r="D1326" s="3"/>
      <c r="E1326" s="3"/>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t="s">
        <v>1328</v>
      </c>
    </row>
    <row r="1327" spans="1:76" ht="14.25" customHeight="1">
      <c r="A1327" s="3"/>
      <c r="B1327" s="3"/>
      <c r="C1327" s="3"/>
      <c r="D1327" s="3"/>
      <c r="E1327" s="3"/>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t="s">
        <v>1329</v>
      </c>
    </row>
    <row r="1328" spans="1:76" ht="14.25" customHeight="1">
      <c r="A1328" s="3"/>
      <c r="B1328" s="3"/>
      <c r="C1328" s="3"/>
      <c r="D1328" s="3"/>
      <c r="E1328" s="3"/>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t="s">
        <v>1330</v>
      </c>
    </row>
    <row r="1329" spans="1:76" ht="14.25" customHeight="1">
      <c r="A1329" s="3"/>
      <c r="B1329" s="3"/>
      <c r="C1329" s="3"/>
      <c r="D1329" s="3"/>
      <c r="E1329" s="3"/>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t="s">
        <v>1331</v>
      </c>
    </row>
    <row r="1330" spans="1:76" ht="14.25" customHeight="1">
      <c r="A1330" s="3"/>
      <c r="B1330" s="3"/>
      <c r="C1330" s="3"/>
      <c r="D1330" s="3"/>
      <c r="E1330" s="3"/>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t="s">
        <v>1332</v>
      </c>
    </row>
    <row r="1331" spans="1:76" ht="14.25" customHeight="1">
      <c r="A1331" s="3"/>
      <c r="B1331" s="3"/>
      <c r="C1331" s="3"/>
      <c r="D1331" s="3"/>
      <c r="E1331" s="3"/>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t="s">
        <v>1333</v>
      </c>
    </row>
    <row r="1332" spans="1:76" ht="14.25" customHeight="1">
      <c r="A1332" s="3"/>
      <c r="B1332" s="3"/>
      <c r="C1332" s="3"/>
      <c r="D1332" s="3"/>
      <c r="E1332" s="3"/>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t="s">
        <v>1334</v>
      </c>
    </row>
    <row r="1333" spans="1:76" ht="14.25" customHeight="1">
      <c r="A1333" s="3"/>
      <c r="B1333" s="3"/>
      <c r="C1333" s="3"/>
      <c r="D1333" s="3"/>
      <c r="E1333" s="3"/>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t="s">
        <v>1335</v>
      </c>
    </row>
    <row r="1334" spans="1:76" ht="14.25" customHeight="1">
      <c r="A1334" s="3"/>
      <c r="B1334" s="3"/>
      <c r="C1334" s="3"/>
      <c r="D1334" s="3"/>
      <c r="E1334" s="3"/>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t="s">
        <v>1336</v>
      </c>
    </row>
    <row r="1335" spans="1:76" ht="14.25" customHeight="1">
      <c r="A1335" s="3"/>
      <c r="B1335" s="3"/>
      <c r="C1335" s="3"/>
      <c r="D1335" s="3"/>
      <c r="E1335" s="3"/>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t="s">
        <v>1337</v>
      </c>
    </row>
    <row r="1336" spans="1:76" ht="14.25" customHeight="1">
      <c r="A1336" s="3"/>
      <c r="B1336" s="3"/>
      <c r="C1336" s="3"/>
      <c r="D1336" s="3"/>
      <c r="E1336" s="3"/>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t="s">
        <v>1338</v>
      </c>
    </row>
    <row r="1337" spans="1:76" ht="14.25" customHeight="1">
      <c r="A1337" s="3"/>
      <c r="B1337" s="3"/>
      <c r="C1337" s="3"/>
      <c r="D1337" s="3"/>
      <c r="E1337" s="3"/>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t="s">
        <v>1339</v>
      </c>
    </row>
    <row r="1338" spans="1:76" ht="14.25" customHeight="1">
      <c r="A1338" s="3"/>
      <c r="B1338" s="3"/>
      <c r="C1338" s="3"/>
      <c r="D1338" s="3"/>
      <c r="E1338" s="3"/>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t="s">
        <v>1340</v>
      </c>
    </row>
    <row r="1339" spans="1:76" ht="14.25" customHeight="1">
      <c r="A1339" s="3"/>
      <c r="B1339" s="3"/>
      <c r="C1339" s="3"/>
      <c r="D1339" s="3"/>
      <c r="E1339" s="3"/>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t="s">
        <v>1341</v>
      </c>
    </row>
    <row r="1340" spans="1:76" ht="14.25" customHeight="1">
      <c r="A1340" s="3"/>
      <c r="B1340" s="3"/>
      <c r="C1340" s="3"/>
      <c r="D1340" s="3"/>
      <c r="E1340" s="3"/>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t="s">
        <v>1342</v>
      </c>
    </row>
    <row r="1341" spans="1:76" ht="14.25" customHeight="1">
      <c r="A1341" s="3"/>
      <c r="B1341" s="3"/>
      <c r="C1341" s="3"/>
      <c r="D1341" s="3"/>
      <c r="E1341" s="3"/>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t="s">
        <v>1343</v>
      </c>
    </row>
    <row r="1342" spans="1:76" ht="14.25" customHeight="1">
      <c r="A1342" s="3"/>
      <c r="B1342" s="3"/>
      <c r="C1342" s="3"/>
      <c r="D1342" s="3"/>
      <c r="E1342" s="3"/>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t="s">
        <v>1344</v>
      </c>
    </row>
    <row r="1343" spans="1:76" ht="14.25" customHeight="1">
      <c r="A1343" s="3"/>
      <c r="B1343" s="3"/>
      <c r="C1343" s="3"/>
      <c r="D1343" s="3"/>
      <c r="E1343" s="3"/>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t="s">
        <v>1345</v>
      </c>
    </row>
    <row r="1344" spans="1:76" ht="14.25" customHeight="1">
      <c r="A1344" s="3"/>
      <c r="B1344" s="3"/>
      <c r="C1344" s="3"/>
      <c r="D1344" s="3"/>
      <c r="E1344" s="3"/>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t="s">
        <v>1346</v>
      </c>
    </row>
    <row r="1345" spans="1:76" ht="14.25" customHeight="1">
      <c r="A1345" s="3"/>
      <c r="B1345" s="3"/>
      <c r="C1345" s="3"/>
      <c r="D1345" s="3"/>
      <c r="E1345" s="3"/>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t="s">
        <v>1347</v>
      </c>
    </row>
    <row r="1346" spans="1:76" ht="14.25" customHeight="1">
      <c r="A1346" s="3"/>
      <c r="B1346" s="3"/>
      <c r="C1346" s="3"/>
      <c r="D1346" s="3"/>
      <c r="E1346" s="3"/>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t="s">
        <v>1348</v>
      </c>
    </row>
    <row r="1347" spans="1:76" ht="14.25" customHeight="1">
      <c r="A1347" s="3"/>
      <c r="B1347" s="3"/>
      <c r="C1347" s="3"/>
      <c r="D1347" s="3"/>
      <c r="E1347" s="3"/>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t="s">
        <v>1349</v>
      </c>
    </row>
    <row r="1348" spans="1:76" ht="14.25" customHeight="1">
      <c r="A1348" s="3"/>
      <c r="B1348" s="3"/>
      <c r="C1348" s="3"/>
      <c r="D1348" s="3"/>
      <c r="E1348" s="3"/>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t="s">
        <v>1350</v>
      </c>
    </row>
    <row r="1349" spans="1:76" ht="14.25" customHeight="1">
      <c r="A1349" s="3"/>
      <c r="B1349" s="3"/>
      <c r="C1349" s="3"/>
      <c r="D1349" s="3"/>
      <c r="E1349" s="3"/>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t="s">
        <v>1351</v>
      </c>
    </row>
    <row r="1350" spans="1:76" ht="14.25" customHeight="1">
      <c r="A1350" s="3"/>
      <c r="B1350" s="3"/>
      <c r="C1350" s="3"/>
      <c r="D1350" s="3"/>
      <c r="E1350" s="3"/>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t="s">
        <v>1352</v>
      </c>
    </row>
    <row r="1351" spans="1:76" ht="14.25" customHeight="1">
      <c r="A1351" s="3"/>
      <c r="B1351" s="3"/>
      <c r="C1351" s="3"/>
      <c r="D1351" s="3"/>
      <c r="E1351" s="3"/>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t="s">
        <v>1353</v>
      </c>
    </row>
    <row r="1352" spans="1:76" ht="14.25" customHeight="1">
      <c r="A1352" s="3"/>
      <c r="B1352" s="3"/>
      <c r="C1352" s="3"/>
      <c r="D1352" s="3"/>
      <c r="E1352" s="3"/>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t="s">
        <v>1354</v>
      </c>
    </row>
    <row r="1353" spans="1:76" ht="14.25" customHeight="1">
      <c r="A1353" s="3"/>
      <c r="B1353" s="3"/>
      <c r="C1353" s="3"/>
      <c r="D1353" s="3"/>
      <c r="E1353" s="3"/>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t="s">
        <v>1355</v>
      </c>
    </row>
    <row r="1354" spans="1:76" ht="14.25" customHeight="1">
      <c r="A1354" s="3"/>
      <c r="B1354" s="3"/>
      <c r="C1354" s="3"/>
      <c r="D1354" s="3"/>
      <c r="E1354" s="3"/>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t="s">
        <v>1356</v>
      </c>
    </row>
    <row r="1355" spans="1:76" ht="14.25" customHeight="1">
      <c r="A1355" s="3"/>
      <c r="B1355" s="3"/>
      <c r="C1355" s="3"/>
      <c r="D1355" s="3"/>
      <c r="E1355" s="3"/>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t="s">
        <v>1357</v>
      </c>
    </row>
    <row r="1356" spans="1:76" ht="14.25" customHeight="1">
      <c r="A1356" s="3"/>
      <c r="B1356" s="3"/>
      <c r="C1356" s="3"/>
      <c r="D1356" s="3"/>
      <c r="E1356" s="3"/>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t="s">
        <v>1358</v>
      </c>
    </row>
    <row r="1357" spans="1:76" ht="14.25" customHeight="1">
      <c r="A1357" s="3"/>
      <c r="B1357" s="3"/>
      <c r="C1357" s="3"/>
      <c r="D1357" s="3"/>
      <c r="E1357" s="3"/>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t="s">
        <v>1359</v>
      </c>
    </row>
    <row r="1358" spans="1:76" ht="14.25" customHeight="1">
      <c r="A1358" s="3"/>
      <c r="B1358" s="3"/>
      <c r="C1358" s="3"/>
      <c r="D1358" s="3"/>
      <c r="E1358" s="3"/>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t="s">
        <v>1360</v>
      </c>
    </row>
    <row r="1359" spans="1:76" ht="14.25" customHeight="1">
      <c r="A1359" s="3"/>
      <c r="B1359" s="3"/>
      <c r="C1359" s="3"/>
      <c r="D1359" s="3"/>
      <c r="E1359" s="3"/>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t="s">
        <v>1361</v>
      </c>
    </row>
    <row r="1360" spans="1:76" ht="14.25" customHeight="1">
      <c r="A1360" s="3"/>
      <c r="B1360" s="3"/>
      <c r="C1360" s="3"/>
      <c r="D1360" s="3"/>
      <c r="E1360" s="3"/>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t="s">
        <v>1362</v>
      </c>
    </row>
    <row r="1361" spans="1:76" ht="14.25" customHeight="1">
      <c r="A1361" s="3"/>
      <c r="B1361" s="3"/>
      <c r="C1361" s="3"/>
      <c r="D1361" s="3"/>
      <c r="E1361" s="3"/>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t="s">
        <v>1363</v>
      </c>
    </row>
    <row r="1362" spans="1:76" ht="14.25" customHeight="1">
      <c r="A1362" s="3"/>
      <c r="B1362" s="3"/>
      <c r="C1362" s="3"/>
      <c r="D1362" s="3"/>
      <c r="E1362" s="3"/>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t="s">
        <v>1364</v>
      </c>
    </row>
    <row r="1363" spans="1:76" ht="14.25" customHeight="1">
      <c r="A1363" s="3"/>
      <c r="B1363" s="3"/>
      <c r="C1363" s="3"/>
      <c r="D1363" s="3"/>
      <c r="E1363" s="3"/>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t="s">
        <v>1365</v>
      </c>
    </row>
    <row r="1364" spans="1:76" ht="14.25" customHeight="1">
      <c r="A1364" s="3"/>
      <c r="B1364" s="3"/>
      <c r="C1364" s="3"/>
      <c r="D1364" s="3"/>
      <c r="E1364" s="3"/>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t="s">
        <v>1366</v>
      </c>
    </row>
    <row r="1365" spans="1:76" ht="14.25" customHeight="1">
      <c r="A1365" s="3"/>
      <c r="B1365" s="3"/>
      <c r="C1365" s="3"/>
      <c r="D1365" s="3"/>
      <c r="E1365" s="3"/>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t="s">
        <v>1367</v>
      </c>
    </row>
    <row r="1366" spans="1:76" ht="14.25" customHeight="1">
      <c r="A1366" s="3"/>
      <c r="B1366" s="3"/>
      <c r="C1366" s="3"/>
      <c r="D1366" s="3"/>
      <c r="E1366" s="3"/>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t="s">
        <v>1368</v>
      </c>
    </row>
    <row r="1367" spans="1:76" ht="14.25" customHeight="1">
      <c r="A1367" s="3"/>
      <c r="B1367" s="3"/>
      <c r="C1367" s="3"/>
      <c r="D1367" s="3"/>
      <c r="E1367" s="3"/>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t="s">
        <v>1369</v>
      </c>
    </row>
    <row r="1368" spans="1:76" ht="14.25" customHeight="1">
      <c r="A1368" s="3"/>
      <c r="B1368" s="3"/>
      <c r="C1368" s="3"/>
      <c r="D1368" s="3"/>
      <c r="E1368" s="3"/>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t="s">
        <v>1370</v>
      </c>
    </row>
    <row r="1369" spans="1:76" ht="14.25" customHeight="1">
      <c r="A1369" s="3"/>
      <c r="B1369" s="3"/>
      <c r="C1369" s="3"/>
      <c r="D1369" s="3"/>
      <c r="E1369" s="3"/>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t="s">
        <v>1371</v>
      </c>
    </row>
    <row r="1370" spans="1:76" ht="14.25" customHeight="1">
      <c r="A1370" s="3"/>
      <c r="B1370" s="3"/>
      <c r="C1370" s="3"/>
      <c r="D1370" s="3"/>
      <c r="E1370" s="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t="s">
        <v>1372</v>
      </c>
    </row>
    <row r="1371" spans="1:76" ht="14.25" customHeight="1">
      <c r="A1371" s="3"/>
      <c r="B1371" s="3"/>
      <c r="C1371" s="3"/>
      <c r="D1371" s="3"/>
      <c r="E1371" s="3"/>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t="s">
        <v>1373</v>
      </c>
    </row>
    <row r="1372" spans="1:76" ht="14.25" customHeight="1">
      <c r="A1372" s="3"/>
      <c r="B1372" s="3"/>
      <c r="C1372" s="3"/>
      <c r="D1372" s="3"/>
      <c r="E1372" s="3"/>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t="s">
        <v>1374</v>
      </c>
    </row>
    <row r="1373" spans="1:76" ht="14.25" customHeight="1">
      <c r="A1373" s="3"/>
      <c r="B1373" s="3"/>
      <c r="C1373" s="3"/>
      <c r="D1373" s="3"/>
      <c r="E1373" s="3"/>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t="s">
        <v>1375</v>
      </c>
    </row>
    <row r="1374" spans="1:76" ht="14.25" customHeight="1">
      <c r="A1374" s="3"/>
      <c r="B1374" s="3"/>
      <c r="C1374" s="3"/>
      <c r="D1374" s="3"/>
      <c r="E1374" s="3"/>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t="s">
        <v>1376</v>
      </c>
    </row>
    <row r="1375" spans="1:76" ht="14.25" customHeight="1">
      <c r="A1375" s="3"/>
      <c r="B1375" s="3"/>
      <c r="C1375" s="3"/>
      <c r="D1375" s="3"/>
      <c r="E1375" s="3"/>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t="s">
        <v>1377</v>
      </c>
    </row>
    <row r="1376" spans="1:76" ht="14.25" customHeight="1">
      <c r="A1376" s="3"/>
      <c r="B1376" s="3"/>
      <c r="C1376" s="3"/>
      <c r="D1376" s="3"/>
      <c r="E1376" s="3"/>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t="s">
        <v>1378</v>
      </c>
    </row>
    <row r="1377" spans="1:76" ht="14.25" customHeight="1">
      <c r="A1377" s="3"/>
      <c r="B1377" s="3"/>
      <c r="C1377" s="3"/>
      <c r="D1377" s="3"/>
      <c r="E1377" s="3"/>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t="s">
        <v>1379</v>
      </c>
    </row>
    <row r="1378" spans="1:76" ht="14.25" customHeight="1">
      <c r="A1378" s="3"/>
      <c r="B1378" s="3"/>
      <c r="C1378" s="3"/>
      <c r="D1378" s="3"/>
      <c r="E1378" s="3"/>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t="s">
        <v>1380</v>
      </c>
    </row>
    <row r="1379" spans="1:76" ht="14.25" customHeight="1">
      <c r="A1379" s="3"/>
      <c r="B1379" s="3"/>
      <c r="C1379" s="3"/>
      <c r="D1379" s="3"/>
      <c r="E1379" s="3"/>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t="s">
        <v>1381</v>
      </c>
    </row>
    <row r="1380" spans="1:76" ht="14.25" customHeight="1">
      <c r="A1380" s="3"/>
      <c r="B1380" s="3"/>
      <c r="C1380" s="3"/>
      <c r="D1380" s="3"/>
      <c r="E1380" s="3"/>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t="s">
        <v>1382</v>
      </c>
    </row>
    <row r="1381" spans="1:76" ht="14.25" customHeight="1">
      <c r="A1381" s="3"/>
      <c r="B1381" s="3"/>
      <c r="C1381" s="3"/>
      <c r="D1381" s="3"/>
      <c r="E1381" s="3"/>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t="s">
        <v>1383</v>
      </c>
    </row>
    <row r="1382" spans="1:76" ht="14.25" customHeight="1">
      <c r="A1382" s="3"/>
      <c r="B1382" s="3"/>
      <c r="C1382" s="3"/>
      <c r="D1382" s="3"/>
      <c r="E1382" s="3"/>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t="s">
        <v>1384</v>
      </c>
    </row>
    <row r="1383" spans="1:76" ht="14.25" customHeight="1">
      <c r="A1383" s="3"/>
      <c r="B1383" s="3"/>
      <c r="C1383" s="3"/>
      <c r="D1383" s="3"/>
      <c r="E1383" s="3"/>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t="s">
        <v>1385</v>
      </c>
    </row>
    <row r="1384" spans="1:76" ht="14.25" customHeight="1">
      <c r="A1384" s="3"/>
      <c r="B1384" s="3"/>
      <c r="C1384" s="3"/>
      <c r="D1384" s="3"/>
      <c r="E1384" s="3"/>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t="s">
        <v>1386</v>
      </c>
    </row>
    <row r="1385" spans="1:76" ht="14.25" customHeight="1">
      <c r="A1385" s="3"/>
      <c r="B1385" s="3"/>
      <c r="C1385" s="3"/>
      <c r="D1385" s="3"/>
      <c r="E1385" s="3"/>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t="s">
        <v>1387</v>
      </c>
    </row>
    <row r="1386" spans="1:76" ht="14.25" customHeight="1">
      <c r="A1386" s="3"/>
      <c r="B1386" s="3"/>
      <c r="C1386" s="3"/>
      <c r="D1386" s="3"/>
      <c r="E1386" s="3"/>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t="s">
        <v>1388</v>
      </c>
    </row>
    <row r="1387" spans="1:76" ht="14.25" customHeight="1">
      <c r="A1387" s="3"/>
      <c r="B1387" s="3"/>
      <c r="C1387" s="3"/>
      <c r="D1387" s="3"/>
      <c r="E1387" s="3"/>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t="s">
        <v>1389</v>
      </c>
    </row>
    <row r="1388" spans="1:76" ht="14.25" customHeight="1">
      <c r="A1388" s="3"/>
      <c r="B1388" s="3"/>
      <c r="C1388" s="3"/>
      <c r="D1388" s="3"/>
      <c r="E1388" s="3"/>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t="s">
        <v>1390</v>
      </c>
    </row>
    <row r="1389" spans="1:76" ht="14.25" customHeight="1">
      <c r="A1389" s="3"/>
      <c r="B1389" s="3"/>
      <c r="C1389" s="3"/>
      <c r="D1389" s="3"/>
      <c r="E1389" s="3"/>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t="s">
        <v>1391</v>
      </c>
    </row>
    <row r="1390" spans="1:76" ht="14.25" customHeight="1">
      <c r="A1390" s="3"/>
      <c r="B1390" s="3"/>
      <c r="C1390" s="3"/>
      <c r="D1390" s="3"/>
      <c r="E1390" s="3"/>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t="s">
        <v>1392</v>
      </c>
    </row>
    <row r="1391" spans="1:76" ht="14.25" customHeight="1">
      <c r="A1391" s="3"/>
      <c r="B1391" s="3"/>
      <c r="C1391" s="3"/>
      <c r="D1391" s="3"/>
      <c r="E1391" s="3"/>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t="s">
        <v>1393</v>
      </c>
    </row>
    <row r="1392" spans="1:76" ht="14.25" customHeight="1">
      <c r="A1392" s="3"/>
      <c r="B1392" s="3"/>
      <c r="C1392" s="3"/>
      <c r="D1392" s="3"/>
      <c r="E1392" s="3"/>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t="s">
        <v>1394</v>
      </c>
    </row>
    <row r="1393" spans="1:76" ht="14.25" customHeight="1">
      <c r="A1393" s="3"/>
      <c r="B1393" s="3"/>
      <c r="C1393" s="3"/>
      <c r="D1393" s="3"/>
      <c r="E1393" s="3"/>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t="s">
        <v>1395</v>
      </c>
    </row>
    <row r="1394" spans="1:76" ht="14.25" customHeight="1">
      <c r="A1394" s="3"/>
      <c r="B1394" s="3"/>
      <c r="C1394" s="3"/>
      <c r="D1394" s="3"/>
      <c r="E1394" s="3"/>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t="s">
        <v>1396</v>
      </c>
    </row>
    <row r="1395" spans="1:76" ht="14.25" customHeight="1">
      <c r="A1395" s="3"/>
      <c r="B1395" s="3"/>
      <c r="C1395" s="3"/>
      <c r="D1395" s="3"/>
      <c r="E1395" s="3"/>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t="s">
        <v>1397</v>
      </c>
    </row>
    <row r="1396" spans="1:76" ht="14.25" customHeight="1">
      <c r="A1396" s="3"/>
      <c r="B1396" s="3"/>
      <c r="C1396" s="3"/>
      <c r="D1396" s="3"/>
      <c r="E1396" s="3"/>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t="s">
        <v>1398</v>
      </c>
    </row>
    <row r="1397" spans="1:76" ht="14.25" customHeight="1">
      <c r="A1397" s="3"/>
      <c r="B1397" s="3"/>
      <c r="C1397" s="3"/>
      <c r="D1397" s="3"/>
      <c r="E1397" s="3"/>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t="s">
        <v>1399</v>
      </c>
    </row>
    <row r="1398" spans="1:76" ht="14.25" customHeight="1">
      <c r="A1398" s="3"/>
      <c r="B1398" s="3"/>
      <c r="C1398" s="3"/>
      <c r="D1398" s="3"/>
      <c r="E1398" s="3"/>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t="s">
        <v>1400</v>
      </c>
    </row>
    <row r="1399" spans="1:76" ht="14.25" customHeight="1">
      <c r="A1399" s="3"/>
      <c r="B1399" s="3"/>
      <c r="C1399" s="3"/>
      <c r="D1399" s="3"/>
      <c r="E1399" s="3"/>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t="s">
        <v>1401</v>
      </c>
    </row>
    <row r="1400" spans="1:76" ht="14.25" customHeight="1">
      <c r="A1400" s="3"/>
      <c r="B1400" s="3"/>
      <c r="C1400" s="3"/>
      <c r="D1400" s="3"/>
      <c r="E1400" s="3"/>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t="s">
        <v>1402</v>
      </c>
    </row>
    <row r="1401" spans="1:76" ht="14.25" customHeight="1">
      <c r="A1401" s="3"/>
      <c r="B1401" s="3"/>
      <c r="C1401" s="3"/>
      <c r="D1401" s="3"/>
      <c r="E1401" s="3"/>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t="s">
        <v>1403</v>
      </c>
    </row>
    <row r="1402" spans="1:76" ht="14.25" customHeight="1">
      <c r="A1402" s="3"/>
      <c r="B1402" s="3"/>
      <c r="C1402" s="3"/>
      <c r="D1402" s="3"/>
      <c r="E1402" s="3"/>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t="s">
        <v>1404</v>
      </c>
    </row>
    <row r="1403" spans="1:76" ht="14.25" customHeight="1">
      <c r="A1403" s="3"/>
      <c r="B1403" s="3"/>
      <c r="C1403" s="3"/>
      <c r="D1403" s="3"/>
      <c r="E1403" s="3"/>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t="s">
        <v>1405</v>
      </c>
    </row>
    <row r="1404" spans="1:76" ht="14.25" customHeight="1">
      <c r="A1404" s="3"/>
      <c r="B1404" s="3"/>
      <c r="C1404" s="3"/>
      <c r="D1404" s="3"/>
      <c r="E1404" s="3"/>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t="s">
        <v>1406</v>
      </c>
    </row>
    <row r="1405" spans="1:76" ht="14.25" customHeight="1">
      <c r="A1405" s="3"/>
      <c r="B1405" s="3"/>
      <c r="C1405" s="3"/>
      <c r="D1405" s="3"/>
      <c r="E1405" s="3"/>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t="s">
        <v>1407</v>
      </c>
    </row>
    <row r="1406" spans="1:76" ht="14.25" customHeight="1">
      <c r="A1406" s="3"/>
      <c r="B1406" s="3"/>
      <c r="C1406" s="3"/>
      <c r="D1406" s="3"/>
      <c r="E1406" s="3"/>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t="s">
        <v>1408</v>
      </c>
    </row>
    <row r="1407" spans="1:76" ht="14.25" customHeight="1">
      <c r="A1407" s="3"/>
      <c r="B1407" s="3"/>
      <c r="C1407" s="3"/>
      <c r="D1407" s="3"/>
      <c r="E1407" s="3"/>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t="s">
        <v>1409</v>
      </c>
    </row>
    <row r="1408" spans="1:76" ht="14.25" customHeight="1">
      <c r="A1408" s="3"/>
      <c r="B1408" s="3"/>
      <c r="C1408" s="3"/>
      <c r="D1408" s="3"/>
      <c r="E1408" s="3"/>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t="s">
        <v>1410</v>
      </c>
    </row>
    <row r="1409" spans="1:76" ht="14.25" customHeight="1">
      <c r="A1409" s="3"/>
      <c r="B1409" s="3"/>
      <c r="C1409" s="3"/>
      <c r="D1409" s="3"/>
      <c r="E1409" s="3"/>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t="s">
        <v>1411</v>
      </c>
    </row>
    <row r="1410" spans="1:76" ht="14.25" customHeight="1">
      <c r="A1410" s="3"/>
      <c r="B1410" s="3"/>
      <c r="C1410" s="3"/>
      <c r="D1410" s="3"/>
      <c r="E1410" s="3"/>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t="s">
        <v>1412</v>
      </c>
    </row>
    <row r="1411" spans="1:76" ht="14.25" customHeight="1">
      <c r="A1411" s="3"/>
      <c r="B1411" s="3"/>
      <c r="C1411" s="3"/>
      <c r="D1411" s="3"/>
      <c r="E1411" s="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t="s">
        <v>1413</v>
      </c>
    </row>
    <row r="1412" spans="1:76" ht="14.25" customHeight="1">
      <c r="A1412" s="3"/>
      <c r="B1412" s="3"/>
      <c r="C1412" s="3"/>
      <c r="D1412" s="3"/>
      <c r="E1412" s="3"/>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t="s">
        <v>1414</v>
      </c>
    </row>
    <row r="1413" spans="1:76" ht="14.25" customHeight="1">
      <c r="A1413" s="3"/>
      <c r="B1413" s="3"/>
      <c r="C1413" s="3"/>
      <c r="D1413" s="3"/>
      <c r="E1413" s="3"/>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t="s">
        <v>1415</v>
      </c>
    </row>
    <row r="1414" spans="1:76" ht="14.25" customHeight="1">
      <c r="A1414" s="3"/>
      <c r="B1414" s="3"/>
      <c r="C1414" s="3"/>
      <c r="D1414" s="3"/>
      <c r="E1414" s="3"/>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t="s">
        <v>1416</v>
      </c>
    </row>
    <row r="1415" spans="1:76" ht="14.25" customHeight="1">
      <c r="A1415" s="3"/>
      <c r="B1415" s="3"/>
      <c r="C1415" s="3"/>
      <c r="D1415" s="3"/>
      <c r="E1415" s="3"/>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t="s">
        <v>1417</v>
      </c>
    </row>
    <row r="1416" spans="1:76" ht="14.25" customHeight="1">
      <c r="A1416" s="3"/>
      <c r="B1416" s="3"/>
      <c r="C1416" s="3"/>
      <c r="D1416" s="3"/>
      <c r="E1416" s="3"/>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t="s">
        <v>1418</v>
      </c>
    </row>
    <row r="1417" spans="1:76" ht="14.25" customHeight="1">
      <c r="A1417" s="3"/>
      <c r="B1417" s="3"/>
      <c r="C1417" s="3"/>
      <c r="D1417" s="3"/>
      <c r="E1417" s="3"/>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t="s">
        <v>1419</v>
      </c>
    </row>
    <row r="1418" spans="1:76" ht="14.25" customHeight="1">
      <c r="A1418" s="3"/>
      <c r="B1418" s="3"/>
      <c r="C1418" s="3"/>
      <c r="D1418" s="3"/>
      <c r="E1418" s="3"/>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t="s">
        <v>1420</v>
      </c>
    </row>
    <row r="1419" spans="1:76" ht="14.25" customHeight="1">
      <c r="A1419" s="3"/>
      <c r="B1419" s="3"/>
      <c r="C1419" s="3"/>
      <c r="D1419" s="3"/>
      <c r="E1419" s="3"/>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t="s">
        <v>1421</v>
      </c>
    </row>
    <row r="1420" spans="1:76" ht="14.25" customHeight="1">
      <c r="A1420" s="3"/>
      <c r="B1420" s="3"/>
      <c r="C1420" s="3"/>
      <c r="D1420" s="3"/>
      <c r="E1420" s="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t="s">
        <v>1422</v>
      </c>
    </row>
    <row r="1421" spans="1:76" ht="14.25" customHeight="1">
      <c r="A1421" s="3"/>
      <c r="B1421" s="3"/>
      <c r="C1421" s="3"/>
      <c r="D1421" s="3"/>
      <c r="E1421" s="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t="s">
        <v>1423</v>
      </c>
    </row>
    <row r="1422" spans="1:76" ht="14.25" customHeight="1">
      <c r="A1422" s="3"/>
      <c r="B1422" s="3"/>
      <c r="C1422" s="3"/>
      <c r="D1422" s="3"/>
      <c r="E1422" s="3"/>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t="s">
        <v>1424</v>
      </c>
    </row>
    <row r="1423" spans="1:76" ht="14.25" customHeight="1">
      <c r="A1423" s="3"/>
      <c r="B1423" s="3"/>
      <c r="C1423" s="3"/>
      <c r="D1423" s="3"/>
      <c r="E1423" s="3"/>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t="s">
        <v>1425</v>
      </c>
    </row>
    <row r="1424" spans="1:76" ht="14.25" customHeight="1">
      <c r="A1424" s="3"/>
      <c r="B1424" s="3"/>
      <c r="C1424" s="3"/>
      <c r="D1424" s="3"/>
      <c r="E1424" s="3"/>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t="s">
        <v>1426</v>
      </c>
    </row>
    <row r="1425" spans="1:76" ht="14.25" customHeight="1">
      <c r="A1425" s="3"/>
      <c r="B1425" s="3"/>
      <c r="C1425" s="3"/>
      <c r="D1425" s="3"/>
      <c r="E1425" s="3"/>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t="s">
        <v>1427</v>
      </c>
    </row>
    <row r="1426" spans="1:76" ht="14.25" customHeight="1">
      <c r="A1426" s="3"/>
      <c r="B1426" s="3"/>
      <c r="C1426" s="3"/>
      <c r="D1426" s="3"/>
      <c r="E1426" s="3"/>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t="s">
        <v>1428</v>
      </c>
    </row>
    <row r="1427" spans="1:76" ht="14.25" customHeight="1">
      <c r="A1427" s="3"/>
      <c r="B1427" s="3"/>
      <c r="C1427" s="3"/>
      <c r="D1427" s="3"/>
      <c r="E1427" s="3"/>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t="s">
        <v>1429</v>
      </c>
    </row>
    <row r="1428" spans="1:76" ht="14.25" customHeight="1">
      <c r="A1428" s="3"/>
      <c r="B1428" s="3"/>
      <c r="C1428" s="3"/>
      <c r="D1428" s="3"/>
      <c r="E1428" s="3"/>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t="s">
        <v>1430</v>
      </c>
    </row>
    <row r="1429" spans="1:76" ht="14.25" customHeight="1">
      <c r="A1429" s="3"/>
      <c r="B1429" s="3"/>
      <c r="C1429" s="3"/>
      <c r="D1429" s="3"/>
      <c r="E1429" s="3"/>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t="s">
        <v>1431</v>
      </c>
    </row>
    <row r="1430" spans="1:76" ht="14.25" customHeight="1">
      <c r="A1430" s="3"/>
      <c r="B1430" s="3"/>
      <c r="C1430" s="3"/>
      <c r="D1430" s="3"/>
      <c r="E1430" s="3"/>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t="s">
        <v>1432</v>
      </c>
    </row>
    <row r="1431" spans="1:76" ht="14.25" customHeight="1">
      <c r="A1431" s="3"/>
      <c r="B1431" s="3"/>
      <c r="C1431" s="3"/>
      <c r="D1431" s="3"/>
      <c r="E1431" s="3"/>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t="s">
        <v>1433</v>
      </c>
    </row>
    <row r="1432" spans="1:76" ht="14.25" customHeight="1">
      <c r="A1432" s="3"/>
      <c r="B1432" s="3"/>
      <c r="C1432" s="3"/>
      <c r="D1432" s="3"/>
      <c r="E1432" s="3"/>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t="s">
        <v>1434</v>
      </c>
    </row>
    <row r="1433" spans="1:76" ht="14.25" customHeight="1">
      <c r="A1433" s="3"/>
      <c r="B1433" s="3"/>
      <c r="C1433" s="3"/>
      <c r="D1433" s="3"/>
      <c r="E1433" s="3"/>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t="s">
        <v>1435</v>
      </c>
    </row>
    <row r="1434" spans="1:76" ht="14.25" customHeight="1">
      <c r="A1434" s="3"/>
      <c r="B1434" s="3"/>
      <c r="C1434" s="3"/>
      <c r="D1434" s="3"/>
      <c r="E1434" s="3"/>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t="s">
        <v>1436</v>
      </c>
    </row>
    <row r="1435" spans="1:76" ht="14.25" customHeight="1">
      <c r="A1435" s="3"/>
      <c r="B1435" s="3"/>
      <c r="C1435" s="3"/>
      <c r="D1435" s="3"/>
      <c r="E1435" s="3"/>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t="s">
        <v>1437</v>
      </c>
    </row>
    <row r="1436" spans="1:76" ht="14.25" customHeight="1">
      <c r="A1436" s="3"/>
      <c r="B1436" s="3"/>
      <c r="C1436" s="3"/>
      <c r="D1436" s="3"/>
      <c r="E1436" s="3"/>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t="s">
        <v>1438</v>
      </c>
    </row>
    <row r="1437" spans="1:76" ht="14.25" customHeight="1">
      <c r="A1437" s="3"/>
      <c r="B1437" s="3"/>
      <c r="C1437" s="3"/>
      <c r="D1437" s="3"/>
      <c r="E1437" s="3"/>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t="s">
        <v>1439</v>
      </c>
    </row>
    <row r="1438" spans="1:76" ht="14.25" customHeight="1">
      <c r="A1438" s="3"/>
      <c r="B1438" s="3"/>
      <c r="C1438" s="3"/>
      <c r="D1438" s="3"/>
      <c r="E1438" s="3"/>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t="s">
        <v>1440</v>
      </c>
    </row>
    <row r="1439" spans="1:76" ht="14.25" customHeight="1">
      <c r="A1439" s="3"/>
      <c r="B1439" s="3"/>
      <c r="C1439" s="3"/>
      <c r="D1439" s="3"/>
      <c r="E1439" s="3"/>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t="s">
        <v>1441</v>
      </c>
    </row>
    <row r="1440" spans="1:76" ht="14.25" customHeight="1">
      <c r="A1440" s="3"/>
      <c r="B1440" s="3"/>
      <c r="C1440" s="3"/>
      <c r="D1440" s="3"/>
      <c r="E1440" s="3"/>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t="s">
        <v>1442</v>
      </c>
    </row>
    <row r="1441" spans="1:76" ht="14.25" customHeight="1">
      <c r="A1441" s="3"/>
      <c r="B1441" s="3"/>
      <c r="C1441" s="3"/>
      <c r="D1441" s="3"/>
      <c r="E1441" s="3"/>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t="s">
        <v>1443</v>
      </c>
    </row>
    <row r="1442" spans="1:76" ht="14.25" customHeight="1">
      <c r="A1442" s="3"/>
      <c r="B1442" s="3"/>
      <c r="C1442" s="3"/>
      <c r="D1442" s="3"/>
      <c r="E1442" s="3"/>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t="s">
        <v>1444</v>
      </c>
    </row>
    <row r="1443" spans="1:76" ht="14.25" customHeight="1">
      <c r="A1443" s="3"/>
      <c r="B1443" s="3"/>
      <c r="C1443" s="3"/>
      <c r="D1443" s="3"/>
      <c r="E1443" s="3"/>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t="s">
        <v>1445</v>
      </c>
    </row>
    <row r="1444" spans="1:76" ht="14.25" customHeight="1">
      <c r="A1444" s="3"/>
      <c r="B1444" s="3"/>
      <c r="C1444" s="3"/>
      <c r="D1444" s="3"/>
      <c r="E1444" s="3"/>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t="s">
        <v>1446</v>
      </c>
    </row>
    <row r="1445" spans="1:76" ht="14.25" customHeight="1">
      <c r="A1445" s="3"/>
      <c r="B1445" s="3"/>
      <c r="C1445" s="3"/>
      <c r="D1445" s="3"/>
      <c r="E1445" s="3"/>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t="s">
        <v>1447</v>
      </c>
    </row>
    <row r="1446" spans="1:76" ht="14.25" customHeight="1">
      <c r="A1446" s="3"/>
      <c r="B1446" s="3"/>
      <c r="C1446" s="3"/>
      <c r="D1446" s="3"/>
      <c r="E1446" s="3"/>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t="s">
        <v>1448</v>
      </c>
    </row>
    <row r="1447" spans="1:76" ht="14.25" customHeight="1">
      <c r="A1447" s="3"/>
      <c r="B1447" s="3"/>
      <c r="C1447" s="3"/>
      <c r="D1447" s="3"/>
      <c r="E1447" s="3"/>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t="s">
        <v>1449</v>
      </c>
    </row>
    <row r="1448" spans="1:76" ht="14.25" customHeight="1">
      <c r="A1448" s="3"/>
      <c r="B1448" s="3"/>
      <c r="C1448" s="3"/>
      <c r="D1448" s="3"/>
      <c r="E1448" s="3"/>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t="s">
        <v>1450</v>
      </c>
    </row>
    <row r="1449" spans="1:76" ht="14.25" customHeight="1">
      <c r="A1449" s="3"/>
      <c r="B1449" s="3"/>
      <c r="C1449" s="3"/>
      <c r="D1449" s="3"/>
      <c r="E1449" s="3"/>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t="s">
        <v>1451</v>
      </c>
    </row>
    <row r="1450" spans="1:76" ht="14.25" customHeight="1">
      <c r="A1450" s="3"/>
      <c r="B1450" s="3"/>
      <c r="C1450" s="3"/>
      <c r="D1450" s="3"/>
      <c r="E1450" s="3"/>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t="s">
        <v>1452</v>
      </c>
    </row>
    <row r="1451" spans="1:76" ht="14.25" customHeight="1">
      <c r="A1451" s="3"/>
      <c r="B1451" s="3"/>
      <c r="C1451" s="3"/>
      <c r="D1451" s="3"/>
      <c r="E1451" s="3"/>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t="s">
        <v>1453</v>
      </c>
    </row>
    <row r="1452" spans="1:76" ht="14.25" customHeight="1">
      <c r="A1452" s="3"/>
      <c r="B1452" s="3"/>
      <c r="C1452" s="3"/>
      <c r="D1452" s="3"/>
      <c r="E1452" s="3"/>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t="s">
        <v>1454</v>
      </c>
    </row>
    <row r="1453" spans="1:76" ht="14.25" customHeight="1">
      <c r="A1453" s="3"/>
      <c r="B1453" s="3"/>
      <c r="C1453" s="3"/>
      <c r="D1453" s="3"/>
      <c r="E1453" s="3"/>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t="s">
        <v>1455</v>
      </c>
    </row>
    <row r="1454" spans="1:76" ht="14.25" customHeight="1">
      <c r="A1454" s="3"/>
      <c r="B1454" s="3"/>
      <c r="C1454" s="3"/>
      <c r="D1454" s="3"/>
      <c r="E1454" s="3"/>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t="s">
        <v>1456</v>
      </c>
    </row>
    <row r="1455" spans="1:76" ht="14.25" customHeight="1">
      <c r="A1455" s="3"/>
      <c r="B1455" s="3"/>
      <c r="C1455" s="3"/>
      <c r="D1455" s="3"/>
      <c r="E1455" s="3"/>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t="s">
        <v>1457</v>
      </c>
    </row>
    <row r="1456" spans="1:76" ht="14.25" customHeight="1">
      <c r="A1456" s="3"/>
      <c r="B1456" s="3"/>
      <c r="C1456" s="3"/>
      <c r="D1456" s="3"/>
      <c r="E1456" s="3"/>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t="s">
        <v>1458</v>
      </c>
    </row>
    <row r="1457" spans="1:76" ht="14.25" customHeight="1">
      <c r="A1457" s="3"/>
      <c r="B1457" s="3"/>
      <c r="C1457" s="3"/>
      <c r="D1457" s="3"/>
      <c r="E1457" s="3"/>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t="s">
        <v>1459</v>
      </c>
    </row>
    <row r="1458" spans="1:76" ht="14.25" customHeight="1">
      <c r="A1458" s="3"/>
      <c r="B1458" s="3"/>
      <c r="C1458" s="3"/>
      <c r="D1458" s="3"/>
      <c r="E1458" s="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t="s">
        <v>1460</v>
      </c>
    </row>
    <row r="1459" spans="1:76" ht="14.25" customHeight="1">
      <c r="A1459" s="3"/>
      <c r="B1459" s="3"/>
      <c r="C1459" s="3"/>
      <c r="D1459" s="3"/>
      <c r="E1459" s="3"/>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t="s">
        <v>1461</v>
      </c>
    </row>
    <row r="1460" spans="1:76" ht="14.25" customHeight="1">
      <c r="A1460" s="3"/>
      <c r="B1460" s="3"/>
      <c r="C1460" s="3"/>
      <c r="D1460" s="3"/>
      <c r="E1460" s="3"/>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t="s">
        <v>1462</v>
      </c>
    </row>
    <row r="1461" spans="1:76" ht="14.25" customHeight="1">
      <c r="A1461" s="3"/>
      <c r="B1461" s="3"/>
      <c r="C1461" s="3"/>
      <c r="D1461" s="3"/>
      <c r="E1461" s="3"/>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t="s">
        <v>1463</v>
      </c>
    </row>
    <row r="1462" spans="1:76" ht="14.25" customHeight="1">
      <c r="A1462" s="3"/>
      <c r="B1462" s="3"/>
      <c r="C1462" s="3"/>
      <c r="D1462" s="3"/>
      <c r="E1462" s="3"/>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t="s">
        <v>1464</v>
      </c>
    </row>
    <row r="1463" spans="1:76" ht="14.25" customHeight="1">
      <c r="A1463" s="3"/>
      <c r="B1463" s="3"/>
      <c r="C1463" s="3"/>
      <c r="D1463" s="3"/>
      <c r="E1463" s="3"/>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t="s">
        <v>1465</v>
      </c>
    </row>
    <row r="1464" spans="1:76" ht="14.25" customHeight="1">
      <c r="A1464" s="3"/>
      <c r="B1464" s="3"/>
      <c r="C1464" s="3"/>
      <c r="D1464" s="3"/>
      <c r="E1464" s="3"/>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t="s">
        <v>1466</v>
      </c>
    </row>
    <row r="1465" spans="1:76" ht="14.25" customHeight="1">
      <c r="A1465" s="3"/>
      <c r="B1465" s="3"/>
      <c r="C1465" s="3"/>
      <c r="D1465" s="3"/>
      <c r="E1465" s="3"/>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t="s">
        <v>1467</v>
      </c>
    </row>
    <row r="1466" spans="1:76" ht="14.25" customHeight="1">
      <c r="A1466" s="3"/>
      <c r="B1466" s="3"/>
      <c r="C1466" s="3"/>
      <c r="D1466" s="3"/>
      <c r="E1466" s="3"/>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t="s">
        <v>1468</v>
      </c>
    </row>
    <row r="1467" spans="1:76" ht="14.25" customHeight="1">
      <c r="A1467" s="3"/>
      <c r="B1467" s="3"/>
      <c r="C1467" s="3"/>
      <c r="D1467" s="3"/>
      <c r="E1467" s="3"/>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t="s">
        <v>1469</v>
      </c>
    </row>
    <row r="1468" spans="1:76" ht="14.25" customHeight="1">
      <c r="A1468" s="3"/>
      <c r="B1468" s="3"/>
      <c r="C1468" s="3"/>
      <c r="D1468" s="3"/>
      <c r="E1468" s="3"/>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t="s">
        <v>1470</v>
      </c>
    </row>
    <row r="1469" spans="1:76" ht="14.25" customHeight="1">
      <c r="A1469" s="3"/>
      <c r="B1469" s="3"/>
      <c r="C1469" s="3"/>
      <c r="D1469" s="3"/>
      <c r="E1469" s="3"/>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t="s">
        <v>1471</v>
      </c>
    </row>
    <row r="1470" spans="1:76" ht="14.25" customHeight="1">
      <c r="A1470" s="3"/>
      <c r="B1470" s="3"/>
      <c r="C1470" s="3"/>
      <c r="D1470" s="3"/>
      <c r="E1470" s="3"/>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t="s">
        <v>1472</v>
      </c>
    </row>
    <row r="1471" spans="1:76" ht="14.25" customHeight="1">
      <c r="A1471" s="3"/>
      <c r="B1471" s="3"/>
      <c r="C1471" s="3"/>
      <c r="D1471" s="3"/>
      <c r="E1471" s="3"/>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t="s">
        <v>1473</v>
      </c>
    </row>
    <row r="1472" spans="1:76" ht="14.25" customHeight="1">
      <c r="A1472" s="3"/>
      <c r="B1472" s="3"/>
      <c r="C1472" s="3"/>
      <c r="D1472" s="3"/>
      <c r="E1472" s="3"/>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t="s">
        <v>1474</v>
      </c>
    </row>
    <row r="1473" spans="1:76" ht="14.25" customHeight="1">
      <c r="A1473" s="3"/>
      <c r="B1473" s="3"/>
      <c r="C1473" s="3"/>
      <c r="D1473" s="3"/>
      <c r="E1473" s="3"/>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t="s">
        <v>1475</v>
      </c>
    </row>
    <row r="1474" spans="1:76" ht="14.25" customHeight="1">
      <c r="A1474" s="3"/>
      <c r="B1474" s="3"/>
      <c r="C1474" s="3"/>
      <c r="D1474" s="3"/>
      <c r="E1474" s="3"/>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t="s">
        <v>1476</v>
      </c>
    </row>
    <row r="1475" spans="1:76" ht="14.25" customHeight="1">
      <c r="A1475" s="3"/>
      <c r="B1475" s="3"/>
      <c r="C1475" s="3"/>
      <c r="D1475" s="3"/>
      <c r="E1475" s="3"/>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t="s">
        <v>1477</v>
      </c>
    </row>
    <row r="1476" spans="1:76" ht="14.25" customHeight="1">
      <c r="A1476" s="3"/>
      <c r="B1476" s="3"/>
      <c r="C1476" s="3"/>
      <c r="D1476" s="3"/>
      <c r="E1476" s="3"/>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t="s">
        <v>1478</v>
      </c>
    </row>
    <row r="1477" spans="1:76" ht="14.25" customHeight="1">
      <c r="A1477" s="3"/>
      <c r="B1477" s="3"/>
      <c r="C1477" s="3"/>
      <c r="D1477" s="3"/>
      <c r="E1477" s="3"/>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t="s">
        <v>1479</v>
      </c>
    </row>
    <row r="1478" spans="1:76" ht="14.25" customHeight="1">
      <c r="A1478" s="3"/>
      <c r="B1478" s="3"/>
      <c r="C1478" s="3"/>
      <c r="D1478" s="3"/>
      <c r="E1478" s="3"/>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t="s">
        <v>1480</v>
      </c>
    </row>
    <row r="1479" spans="1:76" ht="14.25" customHeight="1">
      <c r="A1479" s="3"/>
      <c r="B1479" s="3"/>
      <c r="C1479" s="3"/>
      <c r="D1479" s="3"/>
      <c r="E1479" s="3"/>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t="s">
        <v>1481</v>
      </c>
    </row>
    <row r="1480" spans="1:76" ht="14.25" customHeight="1">
      <c r="A1480" s="3"/>
      <c r="B1480" s="3"/>
      <c r="C1480" s="3"/>
      <c r="D1480" s="3"/>
      <c r="E1480" s="3"/>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t="s">
        <v>1482</v>
      </c>
    </row>
    <row r="1481" spans="1:76" ht="14.25" customHeight="1">
      <c r="A1481" s="3"/>
      <c r="B1481" s="3"/>
      <c r="C1481" s="3"/>
      <c r="D1481" s="3"/>
      <c r="E1481" s="3"/>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t="s">
        <v>1483</v>
      </c>
    </row>
    <row r="1482" spans="1:76" ht="14.25" customHeight="1">
      <c r="A1482" s="3"/>
      <c r="B1482" s="3"/>
      <c r="C1482" s="3"/>
      <c r="D1482" s="3"/>
      <c r="E1482" s="3"/>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t="s">
        <v>1484</v>
      </c>
    </row>
    <row r="1483" spans="1:76" ht="14.25" customHeight="1">
      <c r="A1483" s="3"/>
      <c r="B1483" s="3"/>
      <c r="C1483" s="3"/>
      <c r="D1483" s="3"/>
      <c r="E1483" s="3"/>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t="s">
        <v>1485</v>
      </c>
    </row>
    <row r="1484" spans="1:76" ht="14.25" customHeight="1">
      <c r="A1484" s="3"/>
      <c r="B1484" s="3"/>
      <c r="C1484" s="3"/>
      <c r="D1484" s="3"/>
      <c r="E1484" s="3"/>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t="s">
        <v>1486</v>
      </c>
    </row>
    <row r="1485" spans="1:76" ht="14.25" customHeight="1">
      <c r="A1485" s="3"/>
      <c r="B1485" s="3"/>
      <c r="C1485" s="3"/>
      <c r="D1485" s="3"/>
      <c r="E1485" s="3"/>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t="s">
        <v>1487</v>
      </c>
    </row>
    <row r="1486" spans="1:76" ht="14.25" customHeight="1">
      <c r="A1486" s="3"/>
      <c r="B1486" s="3"/>
      <c r="C1486" s="3"/>
      <c r="D1486" s="3"/>
      <c r="E1486" s="3"/>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t="s">
        <v>1488</v>
      </c>
    </row>
    <row r="1487" spans="1:76" ht="14.25" customHeight="1">
      <c r="A1487" s="3"/>
      <c r="B1487" s="3"/>
      <c r="C1487" s="3"/>
      <c r="D1487" s="3"/>
      <c r="E1487" s="3"/>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t="s">
        <v>1489</v>
      </c>
    </row>
    <row r="1488" spans="1:76" ht="14.25" customHeight="1">
      <c r="A1488" s="3"/>
      <c r="B1488" s="3"/>
      <c r="C1488" s="3"/>
      <c r="D1488" s="3"/>
      <c r="E1488" s="3"/>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t="s">
        <v>1490</v>
      </c>
    </row>
    <row r="1489" spans="1:76" ht="14.25" customHeight="1">
      <c r="A1489" s="3"/>
      <c r="B1489" s="3"/>
      <c r="C1489" s="3"/>
      <c r="D1489" s="3"/>
      <c r="E1489" s="3"/>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t="s">
        <v>1491</v>
      </c>
    </row>
    <row r="1490" spans="1:76" ht="14.25" customHeight="1">
      <c r="A1490" s="3"/>
      <c r="B1490" s="3"/>
      <c r="C1490" s="3"/>
      <c r="D1490" s="3"/>
      <c r="E1490" s="3"/>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t="s">
        <v>1492</v>
      </c>
    </row>
    <row r="1491" spans="1:76" ht="14.25" customHeight="1">
      <c r="A1491" s="3"/>
      <c r="B1491" s="3"/>
      <c r="C1491" s="3"/>
      <c r="D1491" s="3"/>
      <c r="E1491" s="3"/>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t="s">
        <v>1493</v>
      </c>
    </row>
    <row r="1492" spans="1:76" ht="14.25" customHeight="1">
      <c r="A1492" s="3"/>
      <c r="B1492" s="3"/>
      <c r="C1492" s="3"/>
      <c r="D1492" s="3"/>
      <c r="E1492" s="3"/>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t="s">
        <v>1494</v>
      </c>
    </row>
    <row r="1493" spans="1:76" ht="14.25" customHeight="1">
      <c r="A1493" s="3"/>
      <c r="B1493" s="3"/>
      <c r="C1493" s="3"/>
      <c r="D1493" s="3"/>
      <c r="E1493" s="3"/>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t="s">
        <v>1495</v>
      </c>
    </row>
    <row r="1494" spans="1:76" ht="14.25" customHeight="1">
      <c r="A1494" s="3"/>
      <c r="B1494" s="3"/>
      <c r="C1494" s="3"/>
      <c r="D1494" s="3"/>
      <c r="E1494" s="3"/>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t="s">
        <v>1496</v>
      </c>
    </row>
    <row r="1495" spans="1:76" ht="14.25" customHeight="1">
      <c r="A1495" s="3"/>
      <c r="B1495" s="3"/>
      <c r="C1495" s="3"/>
      <c r="D1495" s="3"/>
      <c r="E1495" s="3"/>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t="s">
        <v>1497</v>
      </c>
    </row>
    <row r="1496" spans="1:76" ht="14.25" customHeight="1">
      <c r="A1496" s="3"/>
      <c r="B1496" s="3"/>
      <c r="C1496" s="3"/>
      <c r="D1496" s="3"/>
      <c r="E1496" s="3"/>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t="s">
        <v>1498</v>
      </c>
    </row>
    <row r="1497" spans="1:76" ht="14.25" customHeight="1">
      <c r="A1497" s="3"/>
      <c r="B1497" s="3"/>
      <c r="C1497" s="3"/>
      <c r="D1497" s="3"/>
      <c r="E1497" s="3"/>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t="s">
        <v>1499</v>
      </c>
    </row>
    <row r="1498" spans="1:76" ht="14.25" customHeight="1">
      <c r="A1498" s="3"/>
      <c r="B1498" s="3"/>
      <c r="C1498" s="3"/>
      <c r="D1498" s="3"/>
      <c r="E1498" s="3"/>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t="s">
        <v>1500</v>
      </c>
    </row>
    <row r="1499" spans="1:76" ht="14.25" customHeight="1">
      <c r="A1499" s="3"/>
      <c r="B1499" s="3"/>
      <c r="C1499" s="3"/>
      <c r="D1499" s="3"/>
      <c r="E1499" s="3"/>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t="s">
        <v>1501</v>
      </c>
    </row>
    <row r="1500" spans="1:76" ht="14.25" customHeight="1">
      <c r="A1500" s="3"/>
      <c r="B1500" s="3"/>
      <c r="C1500" s="3"/>
      <c r="D1500" s="3"/>
      <c r="E1500" s="3"/>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t="s">
        <v>1502</v>
      </c>
    </row>
    <row r="1501" spans="1:76" ht="14.25" customHeight="1">
      <c r="A1501" s="3"/>
      <c r="B1501" s="3"/>
      <c r="C1501" s="3"/>
      <c r="D1501" s="3"/>
      <c r="E1501" s="3"/>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t="s">
        <v>1503</v>
      </c>
    </row>
    <row r="1502" spans="1:76" ht="14.25" customHeight="1">
      <c r="A1502" s="3"/>
      <c r="B1502" s="3"/>
      <c r="C1502" s="3"/>
      <c r="D1502" s="3"/>
      <c r="E1502" s="3"/>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t="s">
        <v>1504</v>
      </c>
    </row>
    <row r="1503" spans="1:76" ht="14.25" customHeight="1">
      <c r="A1503" s="3"/>
      <c r="B1503" s="3"/>
      <c r="C1503" s="3"/>
      <c r="D1503" s="3"/>
      <c r="E1503" s="3"/>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t="s">
        <v>1505</v>
      </c>
    </row>
    <row r="1504" spans="1:76" ht="14.25" customHeight="1">
      <c r="A1504" s="3"/>
      <c r="B1504" s="3"/>
      <c r="C1504" s="3"/>
      <c r="D1504" s="3"/>
      <c r="E1504" s="3"/>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t="s">
        <v>1506</v>
      </c>
    </row>
    <row r="1505" spans="1:76" ht="14.25" customHeight="1">
      <c r="A1505" s="3"/>
      <c r="B1505" s="3"/>
      <c r="C1505" s="3"/>
      <c r="D1505" s="3"/>
      <c r="E1505" s="3"/>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t="s">
        <v>1507</v>
      </c>
    </row>
    <row r="1506" spans="1:76" ht="14.25" customHeight="1">
      <c r="A1506" s="3"/>
      <c r="B1506" s="3"/>
      <c r="C1506" s="3"/>
      <c r="D1506" s="3"/>
      <c r="E1506" s="3"/>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t="s">
        <v>1508</v>
      </c>
    </row>
    <row r="1507" spans="1:76" ht="14.25" customHeight="1">
      <c r="A1507" s="3"/>
      <c r="B1507" s="3"/>
      <c r="C1507" s="3"/>
      <c r="D1507" s="3"/>
      <c r="E1507" s="3"/>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t="s">
        <v>1509</v>
      </c>
    </row>
    <row r="1508" spans="1:76" ht="14.25" customHeight="1">
      <c r="A1508" s="3"/>
      <c r="B1508" s="3"/>
      <c r="C1508" s="3"/>
      <c r="D1508" s="3"/>
      <c r="E1508" s="3"/>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t="s">
        <v>1510</v>
      </c>
    </row>
    <row r="1509" spans="1:76" ht="14.25" customHeight="1">
      <c r="A1509" s="3"/>
      <c r="B1509" s="3"/>
      <c r="C1509" s="3"/>
      <c r="D1509" s="3"/>
      <c r="E1509" s="3"/>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t="s">
        <v>1511</v>
      </c>
    </row>
    <row r="1510" spans="1:76" ht="14.25" customHeight="1">
      <c r="A1510" s="3"/>
      <c r="B1510" s="3"/>
      <c r="C1510" s="3"/>
      <c r="D1510" s="3"/>
      <c r="E1510" s="3"/>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t="s">
        <v>1512</v>
      </c>
    </row>
    <row r="1511" spans="1:76" ht="14.25" customHeight="1">
      <c r="A1511" s="3"/>
      <c r="B1511" s="3"/>
      <c r="C1511" s="3"/>
      <c r="D1511" s="3"/>
      <c r="E1511" s="3"/>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t="s">
        <v>1513</v>
      </c>
    </row>
    <row r="1512" spans="1:76" ht="14.25" customHeight="1">
      <c r="A1512" s="3"/>
      <c r="B1512" s="3"/>
      <c r="C1512" s="3"/>
      <c r="D1512" s="3"/>
      <c r="E1512" s="3"/>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t="s">
        <v>1514</v>
      </c>
    </row>
    <row r="1513" spans="1:76" ht="14.25" customHeight="1">
      <c r="A1513" s="3"/>
      <c r="B1513" s="3"/>
      <c r="C1513" s="3"/>
      <c r="D1513" s="3"/>
      <c r="E1513" s="3"/>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t="s">
        <v>1515</v>
      </c>
    </row>
    <row r="1514" spans="1:76" ht="14.25" customHeight="1">
      <c r="A1514" s="3"/>
      <c r="B1514" s="3"/>
      <c r="C1514" s="3"/>
      <c r="D1514" s="3"/>
      <c r="E1514" s="3"/>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t="s">
        <v>1516</v>
      </c>
    </row>
    <row r="1515" spans="1:76" ht="14.25" customHeight="1">
      <c r="A1515" s="3"/>
      <c r="B1515" s="3"/>
      <c r="C1515" s="3"/>
      <c r="D1515" s="3"/>
      <c r="E1515" s="3"/>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t="s">
        <v>1517</v>
      </c>
    </row>
    <row r="1516" spans="1:76" ht="14.25" customHeight="1">
      <c r="A1516" s="3"/>
      <c r="B1516" s="3"/>
      <c r="C1516" s="3"/>
      <c r="D1516" s="3"/>
      <c r="E1516" s="3"/>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t="s">
        <v>1518</v>
      </c>
    </row>
    <row r="1517" spans="1:76" ht="14.25" customHeight="1">
      <c r="A1517" s="3"/>
      <c r="B1517" s="3"/>
      <c r="C1517" s="3"/>
      <c r="D1517" s="3"/>
      <c r="E1517" s="3"/>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t="s">
        <v>1519</v>
      </c>
    </row>
    <row r="1518" spans="1:76" ht="14.25" customHeight="1">
      <c r="A1518" s="3"/>
      <c r="B1518" s="3"/>
      <c r="C1518" s="3"/>
      <c r="D1518" s="3"/>
      <c r="E1518" s="3"/>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t="s">
        <v>1520</v>
      </c>
    </row>
    <row r="1519" spans="1:76" ht="14.25" customHeight="1">
      <c r="A1519" s="3"/>
      <c r="B1519" s="3"/>
      <c r="C1519" s="3"/>
      <c r="D1519" s="3"/>
      <c r="E1519" s="3"/>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t="s">
        <v>1521</v>
      </c>
    </row>
    <row r="1520" spans="1:76" ht="14.25" customHeight="1">
      <c r="A1520" s="3"/>
      <c r="B1520" s="3"/>
      <c r="C1520" s="3"/>
      <c r="D1520" s="3"/>
      <c r="E1520" s="3"/>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t="s">
        <v>1522</v>
      </c>
    </row>
    <row r="1521" spans="1:76" ht="14.25" customHeight="1">
      <c r="A1521" s="3"/>
      <c r="B1521" s="3"/>
      <c r="C1521" s="3"/>
      <c r="D1521" s="3"/>
      <c r="E1521" s="3"/>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t="s">
        <v>1523</v>
      </c>
    </row>
    <row r="1522" spans="1:76" ht="14.25" customHeight="1">
      <c r="A1522" s="3"/>
      <c r="B1522" s="3"/>
      <c r="C1522" s="3"/>
      <c r="D1522" s="3"/>
      <c r="E1522" s="3"/>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t="s">
        <v>1524</v>
      </c>
    </row>
    <row r="1523" spans="1:76" ht="14.25" customHeight="1">
      <c r="A1523" s="3"/>
      <c r="B1523" s="3"/>
      <c r="C1523" s="3"/>
      <c r="D1523" s="3"/>
      <c r="E1523" s="3"/>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t="s">
        <v>1525</v>
      </c>
    </row>
    <row r="1524" spans="1:76" ht="14.25" customHeight="1">
      <c r="A1524" s="3"/>
      <c r="B1524" s="3"/>
      <c r="C1524" s="3"/>
      <c r="D1524" s="3"/>
      <c r="E1524" s="3"/>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t="s">
        <v>1526</v>
      </c>
    </row>
    <row r="1525" spans="1:76" ht="14.25" customHeight="1">
      <c r="A1525" s="3"/>
      <c r="B1525" s="3"/>
      <c r="C1525" s="3"/>
      <c r="D1525" s="3"/>
      <c r="E1525" s="3"/>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t="s">
        <v>1527</v>
      </c>
    </row>
    <row r="1526" spans="1:76" ht="14.25" customHeight="1">
      <c r="A1526" s="3"/>
      <c r="B1526" s="3"/>
      <c r="C1526" s="3"/>
      <c r="D1526" s="3"/>
      <c r="E1526" s="3"/>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t="s">
        <v>1528</v>
      </c>
    </row>
    <row r="1527" spans="1:76" ht="14.25" customHeight="1">
      <c r="A1527" s="3"/>
      <c r="B1527" s="3"/>
      <c r="C1527" s="3"/>
      <c r="D1527" s="3"/>
      <c r="E1527" s="3"/>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t="s">
        <v>1529</v>
      </c>
    </row>
    <row r="1528" spans="1:76" ht="14.25" customHeight="1">
      <c r="A1528" s="3"/>
      <c r="B1528" s="3"/>
      <c r="C1528" s="3"/>
      <c r="D1528" s="3"/>
      <c r="E1528" s="3"/>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t="s">
        <v>1530</v>
      </c>
    </row>
    <row r="1529" spans="1:76" ht="14.25" customHeight="1">
      <c r="A1529" s="3"/>
      <c r="B1529" s="3"/>
      <c r="C1529" s="3"/>
      <c r="D1529" s="3"/>
      <c r="E1529" s="3"/>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t="s">
        <v>1531</v>
      </c>
    </row>
    <row r="1530" spans="1:76" ht="14.25" customHeight="1">
      <c r="A1530" s="3"/>
      <c r="B1530" s="3"/>
      <c r="C1530" s="3"/>
      <c r="D1530" s="3"/>
      <c r="E1530" s="3"/>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t="s">
        <v>1532</v>
      </c>
    </row>
    <row r="1531" spans="1:76" ht="14.25" customHeight="1">
      <c r="A1531" s="3"/>
      <c r="B1531" s="3"/>
      <c r="C1531" s="3"/>
      <c r="D1531" s="3"/>
      <c r="E1531" s="3"/>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t="s">
        <v>1533</v>
      </c>
    </row>
    <row r="1532" spans="1:76" ht="14.25" customHeight="1">
      <c r="A1532" s="3"/>
      <c r="B1532" s="3"/>
      <c r="C1532" s="3"/>
      <c r="D1532" s="3"/>
      <c r="E1532" s="3"/>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t="s">
        <v>1534</v>
      </c>
    </row>
    <row r="1533" spans="1:76" ht="14.25" customHeight="1">
      <c r="A1533" s="3"/>
      <c r="B1533" s="3"/>
      <c r="C1533" s="3"/>
      <c r="D1533" s="3"/>
      <c r="E1533" s="3"/>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t="s">
        <v>1535</v>
      </c>
    </row>
    <row r="1534" spans="1:76" ht="14.25" customHeight="1">
      <c r="A1534" s="3"/>
      <c r="B1534" s="3"/>
      <c r="C1534" s="3"/>
      <c r="D1534" s="3"/>
      <c r="E1534" s="3"/>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t="s">
        <v>1536</v>
      </c>
    </row>
    <row r="1535" spans="1:76" ht="14.25" customHeight="1">
      <c r="A1535" s="3"/>
      <c r="B1535" s="3"/>
      <c r="C1535" s="3"/>
      <c r="D1535" s="3"/>
      <c r="E1535" s="3"/>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t="s">
        <v>1537</v>
      </c>
    </row>
    <row r="1536" spans="1:76" ht="14.25" customHeight="1">
      <c r="A1536" s="3"/>
      <c r="B1536" s="3"/>
      <c r="C1536" s="3"/>
      <c r="D1536" s="3"/>
      <c r="E1536" s="3"/>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t="s">
        <v>1538</v>
      </c>
    </row>
    <row r="1537" spans="1:76" ht="14.25" customHeight="1">
      <c r="A1537" s="3"/>
      <c r="B1537" s="3"/>
      <c r="C1537" s="3"/>
      <c r="D1537" s="3"/>
      <c r="E1537" s="3"/>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t="s">
        <v>1539</v>
      </c>
    </row>
    <row r="1538" spans="1:76" ht="14.25" customHeight="1">
      <c r="A1538" s="3"/>
      <c r="B1538" s="3"/>
      <c r="C1538" s="3"/>
      <c r="D1538" s="3"/>
      <c r="E1538" s="3"/>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t="s">
        <v>1540</v>
      </c>
    </row>
    <row r="1539" spans="1:76" ht="14.25" customHeight="1">
      <c r="A1539" s="3"/>
      <c r="B1539" s="3"/>
      <c r="C1539" s="3"/>
      <c r="D1539" s="3"/>
      <c r="E1539" s="3"/>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t="s">
        <v>1541</v>
      </c>
    </row>
    <row r="1540" spans="1:76" ht="14.25" customHeight="1">
      <c r="A1540" s="3"/>
      <c r="B1540" s="3"/>
      <c r="C1540" s="3"/>
      <c r="D1540" s="3"/>
      <c r="E1540" s="3"/>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t="s">
        <v>1542</v>
      </c>
    </row>
    <row r="1541" spans="1:76" ht="14.25" customHeight="1">
      <c r="A1541" s="3"/>
      <c r="B1541" s="3"/>
      <c r="C1541" s="3"/>
      <c r="D1541" s="3"/>
      <c r="E1541" s="3"/>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t="s">
        <v>1543</v>
      </c>
    </row>
    <row r="1542" spans="1:76" ht="14.25" customHeight="1">
      <c r="A1542" s="3"/>
      <c r="B1542" s="3"/>
      <c r="C1542" s="3"/>
      <c r="D1542" s="3"/>
      <c r="E1542" s="3"/>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t="s">
        <v>1544</v>
      </c>
    </row>
    <row r="1543" spans="1:76" ht="14.25" customHeight="1">
      <c r="A1543" s="3"/>
      <c r="B1543" s="3"/>
      <c r="C1543" s="3"/>
      <c r="D1543" s="3"/>
      <c r="E1543" s="3"/>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t="s">
        <v>1545</v>
      </c>
    </row>
    <row r="1544" spans="1:76" ht="14.25" customHeight="1">
      <c r="A1544" s="3"/>
      <c r="B1544" s="3"/>
      <c r="C1544" s="3"/>
      <c r="D1544" s="3"/>
      <c r="E1544" s="3"/>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t="s">
        <v>1546</v>
      </c>
    </row>
    <row r="1545" spans="1:76" ht="14.25" customHeight="1">
      <c r="A1545" s="3"/>
      <c r="B1545" s="3"/>
      <c r="C1545" s="3"/>
      <c r="D1545" s="3"/>
      <c r="E1545" s="3"/>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t="s">
        <v>1547</v>
      </c>
    </row>
    <row r="1546" spans="1:76" ht="14.25" customHeight="1">
      <c r="A1546" s="3"/>
      <c r="B1546" s="3"/>
      <c r="C1546" s="3"/>
      <c r="D1546" s="3"/>
      <c r="E1546" s="3"/>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t="s">
        <v>1548</v>
      </c>
    </row>
    <row r="1547" spans="1:76" ht="14.25" customHeight="1">
      <c r="A1547" s="3"/>
      <c r="B1547" s="3"/>
      <c r="C1547" s="3"/>
      <c r="D1547" s="3"/>
      <c r="E1547" s="3"/>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t="s">
        <v>1549</v>
      </c>
    </row>
    <row r="1548" spans="1:76" ht="14.25" customHeight="1">
      <c r="A1548" s="3"/>
      <c r="B1548" s="3"/>
      <c r="C1548" s="3"/>
      <c r="D1548" s="3"/>
      <c r="E1548" s="3"/>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t="s">
        <v>1550</v>
      </c>
    </row>
    <row r="1549" spans="1:76" ht="14.25" customHeight="1">
      <c r="A1549" s="3"/>
      <c r="B1549" s="3"/>
      <c r="C1549" s="3"/>
      <c r="D1549" s="3"/>
      <c r="E1549" s="3"/>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t="s">
        <v>1551</v>
      </c>
    </row>
    <row r="1550" spans="1:76" ht="14.25" customHeight="1">
      <c r="A1550" s="3"/>
      <c r="B1550" s="3"/>
      <c r="C1550" s="3"/>
      <c r="D1550" s="3"/>
      <c r="E1550" s="3"/>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t="s">
        <v>1552</v>
      </c>
    </row>
    <row r="1551" spans="1:76" ht="14.25" customHeight="1">
      <c r="A1551" s="3"/>
      <c r="B1551" s="3"/>
      <c r="C1551" s="3"/>
      <c r="D1551" s="3"/>
      <c r="E1551" s="3"/>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t="s">
        <v>1553</v>
      </c>
    </row>
    <row r="1552" spans="1:76" ht="14.25" customHeight="1">
      <c r="A1552" s="3"/>
      <c r="B1552" s="3"/>
      <c r="C1552" s="3"/>
      <c r="D1552" s="3"/>
      <c r="E1552" s="3"/>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t="s">
        <v>1554</v>
      </c>
    </row>
    <row r="1553" spans="1:76" ht="14.25" customHeight="1">
      <c r="A1553" s="3"/>
      <c r="B1553" s="3"/>
      <c r="C1553" s="3"/>
      <c r="D1553" s="3"/>
      <c r="E1553" s="3"/>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t="s">
        <v>1555</v>
      </c>
    </row>
    <row r="1554" spans="1:76" ht="14.25" customHeight="1">
      <c r="A1554" s="3"/>
      <c r="B1554" s="3"/>
      <c r="C1554" s="3"/>
      <c r="D1554" s="3"/>
      <c r="E1554" s="3"/>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t="s">
        <v>1556</v>
      </c>
    </row>
    <row r="1555" spans="1:76" ht="14.25" customHeight="1">
      <c r="A1555" s="3"/>
      <c r="B1555" s="3"/>
      <c r="C1555" s="3"/>
      <c r="D1555" s="3"/>
      <c r="E1555" s="3"/>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t="s">
        <v>1557</v>
      </c>
    </row>
    <row r="1556" spans="1:76" ht="14.25" customHeight="1">
      <c r="A1556" s="3"/>
      <c r="B1556" s="3"/>
      <c r="C1556" s="3"/>
      <c r="D1556" s="3"/>
      <c r="E1556" s="3"/>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t="s">
        <v>1558</v>
      </c>
    </row>
    <row r="1557" spans="1:76" ht="14.25" customHeight="1">
      <c r="A1557" s="3"/>
      <c r="B1557" s="3"/>
      <c r="C1557" s="3"/>
      <c r="D1557" s="3"/>
      <c r="E1557" s="3"/>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t="s">
        <v>1559</v>
      </c>
    </row>
    <row r="1558" spans="1:76" ht="14.25" customHeight="1">
      <c r="A1558" s="3"/>
      <c r="B1558" s="3"/>
      <c r="C1558" s="3"/>
      <c r="D1558" s="3"/>
      <c r="E1558" s="3"/>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t="s">
        <v>1560</v>
      </c>
    </row>
    <row r="1559" spans="1:76" ht="14.25" customHeight="1">
      <c r="A1559" s="3"/>
      <c r="B1559" s="3"/>
      <c r="C1559" s="3"/>
      <c r="D1559" s="3"/>
      <c r="E1559" s="3"/>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t="s">
        <v>1561</v>
      </c>
    </row>
    <row r="1560" spans="1:76" ht="14.25" customHeight="1">
      <c r="A1560" s="3"/>
      <c r="B1560" s="3"/>
      <c r="C1560" s="3"/>
      <c r="D1560" s="3"/>
      <c r="E1560" s="3"/>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t="s">
        <v>1562</v>
      </c>
    </row>
    <row r="1561" spans="1:76" ht="14.25" customHeight="1">
      <c r="A1561" s="3"/>
      <c r="B1561" s="3"/>
      <c r="C1561" s="3"/>
      <c r="D1561" s="3"/>
      <c r="E1561" s="3"/>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t="s">
        <v>1563</v>
      </c>
    </row>
    <row r="1562" spans="1:76" ht="14.25" customHeight="1">
      <c r="A1562" s="3"/>
      <c r="B1562" s="3"/>
      <c r="C1562" s="3"/>
      <c r="D1562" s="3"/>
      <c r="E1562" s="3"/>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t="s">
        <v>1564</v>
      </c>
    </row>
    <row r="1563" spans="1:76" ht="14.25" customHeight="1">
      <c r="A1563" s="3"/>
      <c r="B1563" s="3"/>
      <c r="C1563" s="3"/>
      <c r="D1563" s="3"/>
      <c r="E1563" s="3"/>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t="s">
        <v>1565</v>
      </c>
    </row>
    <row r="1564" spans="1:76" ht="14.25" customHeight="1">
      <c r="A1564" s="3"/>
      <c r="B1564" s="3"/>
      <c r="C1564" s="3"/>
      <c r="D1564" s="3"/>
      <c r="E1564" s="3"/>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t="s">
        <v>1566</v>
      </c>
    </row>
    <row r="1565" spans="1:76" ht="14.25" customHeight="1">
      <c r="A1565" s="3"/>
      <c r="B1565" s="3"/>
      <c r="C1565" s="3"/>
      <c r="D1565" s="3"/>
      <c r="E1565" s="3"/>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t="s">
        <v>1567</v>
      </c>
    </row>
    <row r="1566" spans="1:76" ht="14.25" customHeight="1">
      <c r="A1566" s="3"/>
      <c r="B1566" s="3"/>
      <c r="C1566" s="3"/>
      <c r="D1566" s="3"/>
      <c r="E1566" s="3"/>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t="s">
        <v>1568</v>
      </c>
    </row>
    <row r="1567" spans="1:76" ht="14.25" customHeight="1">
      <c r="A1567" s="3"/>
      <c r="B1567" s="3"/>
      <c r="C1567" s="3"/>
      <c r="D1567" s="3"/>
      <c r="E1567" s="3"/>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t="s">
        <v>1569</v>
      </c>
    </row>
    <row r="1568" spans="1:76" ht="14.25" customHeight="1">
      <c r="A1568" s="3"/>
      <c r="B1568" s="3"/>
      <c r="C1568" s="3"/>
      <c r="D1568" s="3"/>
      <c r="E1568" s="3"/>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t="s">
        <v>1570</v>
      </c>
    </row>
    <row r="1569" spans="1:76" ht="14.25" customHeight="1">
      <c r="A1569" s="3"/>
      <c r="B1569" s="3"/>
      <c r="C1569" s="3"/>
      <c r="D1569" s="3"/>
      <c r="E1569" s="3"/>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t="s">
        <v>1571</v>
      </c>
    </row>
    <row r="1570" spans="1:76" ht="14.25" customHeight="1">
      <c r="A1570" s="3"/>
      <c r="B1570" s="3"/>
      <c r="C1570" s="3"/>
      <c r="D1570" s="3"/>
      <c r="E1570" s="3"/>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t="s">
        <v>1572</v>
      </c>
    </row>
    <row r="1571" spans="1:76" ht="14.25" customHeight="1">
      <c r="A1571" s="3"/>
      <c r="B1571" s="3"/>
      <c r="C1571" s="3"/>
      <c r="D1571" s="3"/>
      <c r="E1571" s="3"/>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t="s">
        <v>1573</v>
      </c>
    </row>
    <row r="1572" spans="1:76" ht="14.25" customHeight="1">
      <c r="A1572" s="3"/>
      <c r="B1572" s="3"/>
      <c r="C1572" s="3"/>
      <c r="D1572" s="3"/>
      <c r="E1572" s="3"/>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t="s">
        <v>1574</v>
      </c>
    </row>
    <row r="1573" spans="1:76" ht="14.25" customHeight="1">
      <c r="A1573" s="3"/>
      <c r="B1573" s="3"/>
      <c r="C1573" s="3"/>
      <c r="D1573" s="3"/>
      <c r="E1573" s="3"/>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t="s">
        <v>1575</v>
      </c>
    </row>
    <row r="1574" spans="1:76" ht="14.25" customHeight="1">
      <c r="A1574" s="3"/>
      <c r="B1574" s="3"/>
      <c r="C1574" s="3"/>
      <c r="D1574" s="3"/>
      <c r="E1574" s="3"/>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t="s">
        <v>1576</v>
      </c>
    </row>
    <row r="1575" spans="1:76" ht="14.25" customHeight="1">
      <c r="A1575" s="3"/>
      <c r="B1575" s="3"/>
      <c r="C1575" s="3"/>
      <c r="D1575" s="3"/>
      <c r="E1575" s="3"/>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t="s">
        <v>1577</v>
      </c>
    </row>
    <row r="1576" spans="1:76" ht="14.25" customHeight="1">
      <c r="A1576" s="3"/>
      <c r="B1576" s="3"/>
      <c r="C1576" s="3"/>
      <c r="D1576" s="3"/>
      <c r="E1576" s="3"/>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t="s">
        <v>1578</v>
      </c>
    </row>
    <row r="1577" spans="1:76" ht="14.25" customHeight="1">
      <c r="A1577" s="3"/>
      <c r="B1577" s="3"/>
      <c r="C1577" s="3"/>
      <c r="D1577" s="3"/>
      <c r="E1577" s="3"/>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t="s">
        <v>1579</v>
      </c>
    </row>
    <row r="1578" spans="1:76" ht="14.25" customHeight="1">
      <c r="A1578" s="3"/>
      <c r="B1578" s="3"/>
      <c r="C1578" s="3"/>
      <c r="D1578" s="3"/>
      <c r="E1578" s="3"/>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t="s">
        <v>1580</v>
      </c>
    </row>
    <row r="1579" spans="1:76" ht="14.25" customHeight="1">
      <c r="A1579" s="3"/>
      <c r="B1579" s="3"/>
      <c r="C1579" s="3"/>
      <c r="D1579" s="3"/>
      <c r="E1579" s="3"/>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t="s">
        <v>1581</v>
      </c>
    </row>
    <row r="1580" spans="1:76" ht="14.25" customHeight="1">
      <c r="A1580" s="3"/>
      <c r="B1580" s="3"/>
      <c r="C1580" s="3"/>
      <c r="D1580" s="3"/>
      <c r="E1580" s="3"/>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t="s">
        <v>1582</v>
      </c>
    </row>
    <row r="1581" spans="1:76" ht="14.25" customHeight="1">
      <c r="A1581" s="3"/>
      <c r="B1581" s="3"/>
      <c r="C1581" s="3"/>
      <c r="D1581" s="3"/>
      <c r="E1581" s="3"/>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t="s">
        <v>1583</v>
      </c>
    </row>
    <row r="1582" spans="1:76" ht="14.25" customHeight="1">
      <c r="A1582" s="3"/>
      <c r="B1582" s="3"/>
      <c r="C1582" s="3"/>
      <c r="D1582" s="3"/>
      <c r="E1582" s="3"/>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t="s">
        <v>1584</v>
      </c>
    </row>
    <row r="1583" spans="1:76" ht="14.25" customHeight="1">
      <c r="A1583" s="3"/>
      <c r="B1583" s="3"/>
      <c r="C1583" s="3"/>
      <c r="D1583" s="3"/>
      <c r="E1583" s="3"/>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t="s">
        <v>1585</v>
      </c>
    </row>
    <row r="1584" spans="1:76" ht="14.25" customHeight="1">
      <c r="A1584" s="3"/>
      <c r="B1584" s="3"/>
      <c r="C1584" s="3"/>
      <c r="D1584" s="3"/>
      <c r="E1584" s="3"/>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t="s">
        <v>1586</v>
      </c>
    </row>
    <row r="1585" spans="1:76" ht="14.25" customHeight="1">
      <c r="A1585" s="3"/>
      <c r="B1585" s="3"/>
      <c r="C1585" s="3"/>
      <c r="D1585" s="3"/>
      <c r="E1585" s="3"/>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t="s">
        <v>1587</v>
      </c>
    </row>
    <row r="1586" spans="1:76" ht="14.25" customHeight="1">
      <c r="A1586" s="3"/>
      <c r="B1586" s="3"/>
      <c r="C1586" s="3"/>
      <c r="D1586" s="3"/>
      <c r="E1586" s="3"/>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t="s">
        <v>1588</v>
      </c>
    </row>
    <row r="1587" spans="1:76" ht="14.25" customHeight="1">
      <c r="A1587" s="3"/>
      <c r="B1587" s="3"/>
      <c r="C1587" s="3"/>
      <c r="D1587" s="3"/>
      <c r="E1587" s="3"/>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t="s">
        <v>1589</v>
      </c>
    </row>
    <row r="1588" spans="1:76" ht="14.25" customHeight="1">
      <c r="A1588" s="3"/>
      <c r="B1588" s="3"/>
      <c r="C1588" s="3"/>
      <c r="D1588" s="3"/>
      <c r="E1588" s="3"/>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t="s">
        <v>1590</v>
      </c>
    </row>
    <row r="1589" spans="1:76" ht="14.25" customHeight="1">
      <c r="A1589" s="3"/>
      <c r="B1589" s="3"/>
      <c r="C1589" s="3"/>
      <c r="D1589" s="3"/>
      <c r="E1589" s="3"/>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t="s">
        <v>1591</v>
      </c>
    </row>
    <row r="1590" spans="1:76" ht="14.25" customHeight="1">
      <c r="A1590" s="3"/>
      <c r="B1590" s="3"/>
      <c r="C1590" s="3"/>
      <c r="D1590" s="3"/>
      <c r="E1590" s="3"/>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t="s">
        <v>1592</v>
      </c>
    </row>
    <row r="1591" spans="1:76" ht="14.25" customHeight="1">
      <c r="A1591" s="3"/>
      <c r="B1591" s="3"/>
      <c r="C1591" s="3"/>
      <c r="D1591" s="3"/>
      <c r="E1591" s="3"/>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t="s">
        <v>1593</v>
      </c>
    </row>
    <row r="1592" spans="1:76" ht="14.25" customHeight="1">
      <c r="A1592" s="3"/>
      <c r="B1592" s="3"/>
      <c r="C1592" s="3"/>
      <c r="D1592" s="3"/>
      <c r="E1592" s="3"/>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t="s">
        <v>1594</v>
      </c>
    </row>
    <row r="1593" spans="1:76" ht="14.25" customHeight="1">
      <c r="A1593" s="3"/>
      <c r="B1593" s="3"/>
      <c r="C1593" s="3"/>
      <c r="D1593" s="3"/>
      <c r="E1593" s="3"/>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t="s">
        <v>1595</v>
      </c>
    </row>
    <row r="1594" spans="1:76" ht="14.25" customHeight="1">
      <c r="A1594" s="3"/>
      <c r="B1594" s="3"/>
      <c r="C1594" s="3"/>
      <c r="D1594" s="3"/>
      <c r="E1594" s="3"/>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t="s">
        <v>1596</v>
      </c>
    </row>
    <row r="1595" spans="1:76" ht="14.25" customHeight="1">
      <c r="A1595" s="3"/>
      <c r="B1595" s="3"/>
      <c r="C1595" s="3"/>
      <c r="D1595" s="3"/>
      <c r="E1595" s="3"/>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t="s">
        <v>1597</v>
      </c>
    </row>
    <row r="1596" spans="1:76" ht="14.25" customHeight="1">
      <c r="A1596" s="3"/>
      <c r="B1596" s="3"/>
      <c r="C1596" s="3"/>
      <c r="D1596" s="3"/>
      <c r="E1596" s="3"/>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t="s">
        <v>1598</v>
      </c>
    </row>
    <row r="1597" spans="1:76" ht="14.25" customHeight="1">
      <c r="A1597" s="3"/>
      <c r="B1597" s="3"/>
      <c r="C1597" s="3"/>
      <c r="D1597" s="3"/>
      <c r="E1597" s="3"/>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t="s">
        <v>1599</v>
      </c>
    </row>
    <row r="1598" spans="1:76" ht="14.25" customHeight="1">
      <c r="A1598" s="3"/>
      <c r="B1598" s="3"/>
      <c r="C1598" s="3"/>
      <c r="D1598" s="3"/>
      <c r="E1598" s="3"/>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t="s">
        <v>1600</v>
      </c>
    </row>
    <row r="1599" spans="1:76" ht="14.25" customHeight="1">
      <c r="A1599" s="3"/>
      <c r="B1599" s="3"/>
      <c r="C1599" s="3"/>
      <c r="D1599" s="3"/>
      <c r="E1599" s="3"/>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t="s">
        <v>1601</v>
      </c>
    </row>
    <row r="1600" spans="1:76" ht="14.25" customHeight="1">
      <c r="A1600" s="3"/>
      <c r="B1600" s="3"/>
      <c r="C1600" s="3"/>
      <c r="D1600" s="3"/>
      <c r="E1600" s="3"/>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t="s">
        <v>1602</v>
      </c>
    </row>
    <row r="1601" spans="1:76" ht="14.25" customHeight="1">
      <c r="A1601" s="3"/>
      <c r="B1601" s="3"/>
      <c r="C1601" s="3"/>
      <c r="D1601" s="3"/>
      <c r="E1601" s="3"/>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t="s">
        <v>1603</v>
      </c>
    </row>
    <row r="1602" spans="1:76" ht="14.25" customHeight="1">
      <c r="A1602" s="3"/>
      <c r="B1602" s="3"/>
      <c r="C1602" s="3"/>
      <c r="D1602" s="3"/>
      <c r="E1602" s="3"/>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t="s">
        <v>1604</v>
      </c>
    </row>
    <row r="1603" spans="1:76" ht="14.25" customHeight="1">
      <c r="A1603" s="3"/>
      <c r="B1603" s="3"/>
      <c r="C1603" s="3"/>
      <c r="D1603" s="3"/>
      <c r="E1603" s="3"/>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t="s">
        <v>1605</v>
      </c>
    </row>
    <row r="1604" spans="1:76" ht="14.25" customHeight="1">
      <c r="A1604" s="3"/>
      <c r="B1604" s="3"/>
      <c r="C1604" s="3"/>
      <c r="D1604" s="3"/>
      <c r="E1604" s="3"/>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t="s">
        <v>1606</v>
      </c>
    </row>
    <row r="1605" spans="1:76" ht="14.25" customHeight="1">
      <c r="A1605" s="3"/>
      <c r="B1605" s="3"/>
      <c r="C1605" s="3"/>
      <c r="D1605" s="3"/>
      <c r="E1605" s="3"/>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t="s">
        <v>1607</v>
      </c>
    </row>
    <row r="1606" spans="1:76" ht="14.25" customHeight="1">
      <c r="A1606" s="3"/>
      <c r="B1606" s="3"/>
      <c r="C1606" s="3"/>
      <c r="D1606" s="3"/>
      <c r="E1606" s="3"/>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t="s">
        <v>1608</v>
      </c>
    </row>
    <row r="1607" spans="1:76" ht="14.25" customHeight="1">
      <c r="A1607" s="3"/>
      <c r="B1607" s="3"/>
      <c r="C1607" s="3"/>
      <c r="D1607" s="3"/>
      <c r="E1607" s="3"/>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t="s">
        <v>1609</v>
      </c>
    </row>
    <row r="1608" spans="1:76" ht="14.25" customHeight="1">
      <c r="A1608" s="3"/>
      <c r="B1608" s="3"/>
      <c r="C1608" s="3"/>
      <c r="D1608" s="3"/>
      <c r="E1608" s="3"/>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t="s">
        <v>1610</v>
      </c>
    </row>
    <row r="1609" spans="1:76" ht="14.25" customHeight="1">
      <c r="A1609" s="3"/>
      <c r="B1609" s="3"/>
      <c r="C1609" s="3"/>
      <c r="D1609" s="3"/>
      <c r="E1609" s="3"/>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t="s">
        <v>1611</v>
      </c>
    </row>
    <row r="1610" spans="1:76" ht="14.25" customHeight="1">
      <c r="A1610" s="3"/>
      <c r="B1610" s="3"/>
      <c r="C1610" s="3"/>
      <c r="D1610" s="3"/>
      <c r="E1610" s="3"/>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t="s">
        <v>1612</v>
      </c>
    </row>
    <row r="1611" spans="1:76" ht="14.25" customHeight="1">
      <c r="A1611" s="3"/>
      <c r="B1611" s="3"/>
      <c r="C1611" s="3"/>
      <c r="D1611" s="3"/>
      <c r="E1611" s="3"/>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t="s">
        <v>1613</v>
      </c>
    </row>
    <row r="1612" spans="1:76" ht="14.25" customHeight="1">
      <c r="A1612" s="3"/>
      <c r="B1612" s="3"/>
      <c r="C1612" s="3"/>
      <c r="D1612" s="3"/>
      <c r="E1612" s="3"/>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t="s">
        <v>1614</v>
      </c>
    </row>
    <row r="1613" spans="1:76" ht="14.25" customHeight="1">
      <c r="A1613" s="3"/>
      <c r="B1613" s="3"/>
      <c r="C1613" s="3"/>
      <c r="D1613" s="3"/>
      <c r="E1613" s="3"/>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t="s">
        <v>1615</v>
      </c>
    </row>
    <row r="1614" spans="1:76" ht="14.25" customHeight="1">
      <c r="A1614" s="3"/>
      <c r="B1614" s="3"/>
      <c r="C1614" s="3"/>
      <c r="D1614" s="3"/>
      <c r="E1614" s="3"/>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t="s">
        <v>1616</v>
      </c>
    </row>
    <row r="1615" spans="1:76" ht="14.25" customHeight="1">
      <c r="A1615" s="3"/>
      <c r="B1615" s="3"/>
      <c r="C1615" s="3"/>
      <c r="D1615" s="3"/>
      <c r="E1615" s="3"/>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t="s">
        <v>1617</v>
      </c>
    </row>
    <row r="1616" spans="1:76" ht="14.25" customHeight="1">
      <c r="A1616" s="3"/>
      <c r="B1616" s="3"/>
      <c r="C1616" s="3"/>
      <c r="D1616" s="3"/>
      <c r="E1616" s="3"/>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t="s">
        <v>1618</v>
      </c>
    </row>
    <row r="1617" spans="1:76" ht="14.25" customHeight="1">
      <c r="A1617" s="3"/>
      <c r="B1617" s="3"/>
      <c r="C1617" s="3"/>
      <c r="D1617" s="3"/>
      <c r="E1617" s="3"/>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t="s">
        <v>1619</v>
      </c>
    </row>
    <row r="1618" spans="1:76" ht="14.25" customHeight="1">
      <c r="A1618" s="3"/>
      <c r="B1618" s="3"/>
      <c r="C1618" s="3"/>
      <c r="D1618" s="3"/>
      <c r="E1618" s="3"/>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t="s">
        <v>1620</v>
      </c>
    </row>
    <row r="1619" spans="1:76" ht="14.25" customHeight="1">
      <c r="A1619" s="3"/>
      <c r="B1619" s="3"/>
      <c r="C1619" s="3"/>
      <c r="D1619" s="3"/>
      <c r="E1619" s="3"/>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t="s">
        <v>1621</v>
      </c>
    </row>
    <row r="1620" spans="1:76" ht="14.25" customHeight="1">
      <c r="A1620" s="3"/>
      <c r="B1620" s="3"/>
      <c r="C1620" s="3"/>
      <c r="D1620" s="3"/>
      <c r="E1620" s="3"/>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t="s">
        <v>1622</v>
      </c>
    </row>
    <row r="1621" spans="1:76" ht="14.25" customHeight="1">
      <c r="A1621" s="3"/>
      <c r="B1621" s="3"/>
      <c r="C1621" s="3"/>
      <c r="D1621" s="3"/>
      <c r="E1621" s="3"/>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t="s">
        <v>1623</v>
      </c>
    </row>
    <row r="1622" spans="1:76" ht="14.25" customHeight="1">
      <c r="A1622" s="3"/>
      <c r="B1622" s="3"/>
      <c r="C1622" s="3"/>
      <c r="D1622" s="3"/>
      <c r="E1622" s="3"/>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t="s">
        <v>1624</v>
      </c>
    </row>
    <row r="1623" spans="1:76" ht="14.25" customHeight="1">
      <c r="A1623" s="3"/>
      <c r="B1623" s="3"/>
      <c r="C1623" s="3"/>
      <c r="D1623" s="3"/>
      <c r="E1623" s="3"/>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t="s">
        <v>1625</v>
      </c>
    </row>
    <row r="1624" spans="1:76" ht="14.25" customHeight="1">
      <c r="A1624" s="3"/>
      <c r="B1624" s="3"/>
      <c r="C1624" s="3"/>
      <c r="D1624" s="3"/>
      <c r="E1624" s="3"/>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t="s">
        <v>1626</v>
      </c>
    </row>
    <row r="1625" spans="1:76" ht="14.25" customHeight="1">
      <c r="A1625" s="3"/>
      <c r="B1625" s="3"/>
      <c r="C1625" s="3"/>
      <c r="D1625" s="3"/>
      <c r="E1625" s="3"/>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t="s">
        <v>1627</v>
      </c>
    </row>
    <row r="1626" spans="1:76" ht="14.25" customHeight="1">
      <c r="A1626" s="3"/>
      <c r="B1626" s="3"/>
      <c r="C1626" s="3"/>
      <c r="D1626" s="3"/>
      <c r="E1626" s="3"/>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t="s">
        <v>1628</v>
      </c>
    </row>
    <row r="1627" spans="1:76" ht="14.25" customHeight="1">
      <c r="A1627" s="3"/>
      <c r="B1627" s="3"/>
      <c r="C1627" s="3"/>
      <c r="D1627" s="3"/>
      <c r="E1627" s="3"/>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t="s">
        <v>1629</v>
      </c>
    </row>
    <row r="1628" spans="1:76" ht="14.25" customHeight="1">
      <c r="A1628" s="3"/>
      <c r="B1628" s="3"/>
      <c r="C1628" s="3"/>
      <c r="D1628" s="3"/>
      <c r="E1628" s="3"/>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t="s">
        <v>1630</v>
      </c>
    </row>
    <row r="1629" spans="1:76" ht="14.25" customHeight="1">
      <c r="A1629" s="3"/>
      <c r="B1629" s="3"/>
      <c r="C1629" s="3"/>
      <c r="D1629" s="3"/>
      <c r="E1629" s="3"/>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t="s">
        <v>1631</v>
      </c>
    </row>
    <row r="1630" spans="1:76" ht="14.25" customHeight="1">
      <c r="A1630" s="3"/>
      <c r="B1630" s="3"/>
      <c r="C1630" s="3"/>
      <c r="D1630" s="3"/>
      <c r="E1630" s="3"/>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t="s">
        <v>1632</v>
      </c>
    </row>
    <row r="1631" spans="1:76" ht="14.25" customHeight="1">
      <c r="A1631" s="3"/>
      <c r="B1631" s="3"/>
      <c r="C1631" s="3"/>
      <c r="D1631" s="3"/>
      <c r="E1631" s="3"/>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t="s">
        <v>1633</v>
      </c>
    </row>
    <row r="1632" spans="1:76" ht="14.25" customHeight="1">
      <c r="A1632" s="3"/>
      <c r="B1632" s="3"/>
      <c r="C1632" s="3"/>
      <c r="D1632" s="3"/>
      <c r="E1632" s="3"/>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t="s">
        <v>1634</v>
      </c>
    </row>
    <row r="1633" spans="1:76" ht="14.25" customHeight="1">
      <c r="A1633" s="3"/>
      <c r="B1633" s="3"/>
      <c r="C1633" s="3"/>
      <c r="D1633" s="3"/>
      <c r="E1633" s="3"/>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t="s">
        <v>1635</v>
      </c>
    </row>
    <row r="1634" spans="1:76" ht="14.25" customHeight="1">
      <c r="A1634" s="3"/>
      <c r="B1634" s="3"/>
      <c r="C1634" s="3"/>
      <c r="D1634" s="3"/>
      <c r="E1634" s="3"/>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t="s">
        <v>1636</v>
      </c>
    </row>
    <row r="1635" spans="1:76" ht="14.25" customHeight="1">
      <c r="A1635" s="3"/>
      <c r="B1635" s="3"/>
      <c r="C1635" s="3"/>
      <c r="D1635" s="3"/>
      <c r="E1635" s="3"/>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t="s">
        <v>1637</v>
      </c>
    </row>
    <row r="1636" spans="1:76" ht="14.25" customHeight="1">
      <c r="A1636" s="3"/>
      <c r="B1636" s="3"/>
      <c r="C1636" s="3"/>
      <c r="D1636" s="3"/>
      <c r="E1636" s="3"/>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t="s">
        <v>1638</v>
      </c>
    </row>
    <row r="1637" spans="1:76" ht="14.25" customHeight="1">
      <c r="A1637" s="3"/>
      <c r="B1637" s="3"/>
      <c r="C1637" s="3"/>
      <c r="D1637" s="3"/>
      <c r="E1637" s="3"/>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t="s">
        <v>1639</v>
      </c>
    </row>
    <row r="1638" spans="1:76" ht="14.25" customHeight="1">
      <c r="A1638" s="3"/>
      <c r="B1638" s="3"/>
      <c r="C1638" s="3"/>
      <c r="D1638" s="3"/>
      <c r="E1638" s="3"/>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t="s">
        <v>1640</v>
      </c>
    </row>
    <row r="1639" spans="1:76" ht="14.25" customHeight="1">
      <c r="A1639" s="3"/>
      <c r="B1639" s="3"/>
      <c r="C1639" s="3"/>
      <c r="D1639" s="3"/>
      <c r="E1639" s="3"/>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t="s">
        <v>1641</v>
      </c>
    </row>
    <row r="1640" spans="1:76" ht="14.25" customHeight="1">
      <c r="A1640" s="3"/>
      <c r="B1640" s="3"/>
      <c r="C1640" s="3"/>
      <c r="D1640" s="3"/>
      <c r="E1640" s="3"/>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t="s">
        <v>1642</v>
      </c>
    </row>
    <row r="1641" spans="1:76" ht="14.25" customHeight="1">
      <c r="A1641" s="3"/>
      <c r="B1641" s="3"/>
      <c r="C1641" s="3"/>
      <c r="D1641" s="3"/>
      <c r="E1641" s="3"/>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t="s">
        <v>1643</v>
      </c>
    </row>
    <row r="1642" spans="1:76" ht="14.25" customHeight="1">
      <c r="A1642" s="3"/>
      <c r="B1642" s="3"/>
      <c r="C1642" s="3"/>
      <c r="D1642" s="3"/>
      <c r="E1642" s="3"/>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t="s">
        <v>1644</v>
      </c>
    </row>
    <row r="1643" spans="1:76" ht="14.25" customHeight="1">
      <c r="A1643" s="3"/>
      <c r="B1643" s="3"/>
      <c r="C1643" s="3"/>
      <c r="D1643" s="3"/>
      <c r="E1643" s="3"/>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t="s">
        <v>1645</v>
      </c>
    </row>
    <row r="1644" spans="1:76" ht="14.25" customHeight="1">
      <c r="A1644" s="3"/>
      <c r="B1644" s="3"/>
      <c r="C1644" s="3"/>
      <c r="D1644" s="3"/>
      <c r="E1644" s="3"/>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t="s">
        <v>1646</v>
      </c>
    </row>
    <row r="1645" spans="1:76" ht="14.25" customHeight="1">
      <c r="A1645" s="3"/>
      <c r="B1645" s="3"/>
      <c r="C1645" s="3"/>
      <c r="D1645" s="3"/>
      <c r="E1645" s="3"/>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t="s">
        <v>1647</v>
      </c>
    </row>
    <row r="1646" spans="1:76" ht="14.25" customHeight="1">
      <c r="A1646" s="3"/>
      <c r="B1646" s="3"/>
      <c r="C1646" s="3"/>
      <c r="D1646" s="3"/>
      <c r="E1646" s="3"/>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t="s">
        <v>1648</v>
      </c>
    </row>
    <row r="1647" spans="1:76" ht="14.25" customHeight="1">
      <c r="A1647" s="3"/>
      <c r="B1647" s="3"/>
      <c r="C1647" s="3"/>
      <c r="D1647" s="3"/>
      <c r="E1647" s="3"/>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t="s">
        <v>1649</v>
      </c>
    </row>
    <row r="1648" spans="1:76" ht="14.25" customHeight="1">
      <c r="A1648" s="3"/>
      <c r="B1648" s="3"/>
      <c r="C1648" s="3"/>
      <c r="D1648" s="3"/>
      <c r="E1648" s="3"/>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t="s">
        <v>1650</v>
      </c>
    </row>
    <row r="1649" spans="1:76" ht="14.25" customHeight="1">
      <c r="A1649" s="3"/>
      <c r="B1649" s="3"/>
      <c r="C1649" s="3"/>
      <c r="D1649" s="3"/>
      <c r="E1649" s="3"/>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t="s">
        <v>1651</v>
      </c>
    </row>
    <row r="1650" spans="1:76" ht="14.25" customHeight="1">
      <c r="A1650" s="3"/>
      <c r="B1650" s="3"/>
      <c r="C1650" s="3"/>
      <c r="D1650" s="3"/>
      <c r="E1650" s="3"/>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t="s">
        <v>1652</v>
      </c>
    </row>
    <row r="1651" spans="1:76" ht="14.25" customHeight="1">
      <c r="A1651" s="3"/>
      <c r="B1651" s="3"/>
      <c r="C1651" s="3"/>
      <c r="D1651" s="3"/>
      <c r="E1651" s="3"/>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t="s">
        <v>1653</v>
      </c>
    </row>
    <row r="1652" spans="1:76" ht="14.25" customHeight="1">
      <c r="A1652" s="3"/>
      <c r="B1652" s="3"/>
      <c r="C1652" s="3"/>
      <c r="D1652" s="3"/>
      <c r="E1652" s="3"/>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t="s">
        <v>1654</v>
      </c>
    </row>
    <row r="1653" spans="1:76" ht="14.25" customHeight="1">
      <c r="A1653" s="3"/>
      <c r="B1653" s="3"/>
      <c r="C1653" s="3"/>
      <c r="D1653" s="3"/>
      <c r="E1653" s="3"/>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t="s">
        <v>1655</v>
      </c>
    </row>
    <row r="1654" spans="1:76" ht="14.25" customHeight="1">
      <c r="A1654" s="3"/>
      <c r="B1654" s="3"/>
      <c r="C1654" s="3"/>
      <c r="D1654" s="3"/>
      <c r="E1654" s="3"/>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t="s">
        <v>1656</v>
      </c>
    </row>
    <row r="1655" spans="1:76" ht="14.25" customHeight="1">
      <c r="A1655" s="3"/>
      <c r="B1655" s="3"/>
      <c r="C1655" s="3"/>
      <c r="D1655" s="3"/>
      <c r="E1655" s="3"/>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t="s">
        <v>1657</v>
      </c>
    </row>
    <row r="1656" spans="1:76" ht="14.25" customHeight="1">
      <c r="A1656" s="3"/>
      <c r="B1656" s="3"/>
      <c r="C1656" s="3"/>
      <c r="D1656" s="3"/>
      <c r="E1656" s="3"/>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t="s">
        <v>1658</v>
      </c>
    </row>
    <row r="1657" spans="1:76" ht="14.25" customHeight="1">
      <c r="A1657" s="3"/>
      <c r="B1657" s="3"/>
      <c r="C1657" s="3"/>
      <c r="D1657" s="3"/>
      <c r="E1657" s="3"/>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t="s">
        <v>1659</v>
      </c>
    </row>
    <row r="1658" spans="1:76" ht="14.25" customHeight="1">
      <c r="A1658" s="3"/>
      <c r="B1658" s="3"/>
      <c r="C1658" s="3"/>
      <c r="D1658" s="3"/>
      <c r="E1658" s="3"/>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t="s">
        <v>1660</v>
      </c>
    </row>
    <row r="1659" spans="1:76" ht="14.25" customHeight="1">
      <c r="A1659" s="3"/>
      <c r="B1659" s="3"/>
      <c r="C1659" s="3"/>
      <c r="D1659" s="3"/>
      <c r="E1659" s="3"/>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t="s">
        <v>1661</v>
      </c>
    </row>
    <row r="1660" spans="1:76" ht="14.25" customHeight="1">
      <c r="A1660" s="3"/>
      <c r="B1660" s="3"/>
      <c r="C1660" s="3"/>
      <c r="D1660" s="3"/>
      <c r="E1660" s="3"/>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t="s">
        <v>1662</v>
      </c>
    </row>
    <row r="1661" spans="1:76" ht="14.25" customHeight="1">
      <c r="A1661" s="3"/>
      <c r="B1661" s="3"/>
      <c r="C1661" s="3"/>
      <c r="D1661" s="3"/>
      <c r="E1661" s="3"/>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t="s">
        <v>1663</v>
      </c>
    </row>
    <row r="1662" spans="1:76" ht="14.25" customHeight="1">
      <c r="A1662" s="3"/>
      <c r="B1662" s="3"/>
      <c r="C1662" s="3"/>
      <c r="D1662" s="3"/>
      <c r="E1662" s="3"/>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t="s">
        <v>1664</v>
      </c>
    </row>
    <row r="1663" spans="1:76" ht="14.25" customHeight="1">
      <c r="A1663" s="3"/>
      <c r="B1663" s="3"/>
      <c r="C1663" s="3"/>
      <c r="D1663" s="3"/>
      <c r="E1663" s="3"/>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t="s">
        <v>1665</v>
      </c>
    </row>
    <row r="1664" spans="1:76" ht="14.25" customHeight="1">
      <c r="A1664" s="3"/>
      <c r="B1664" s="3"/>
      <c r="C1664" s="3"/>
      <c r="D1664" s="3"/>
      <c r="E1664" s="3"/>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t="s">
        <v>1666</v>
      </c>
    </row>
    <row r="1665" spans="1:76" ht="14.25" customHeight="1">
      <c r="A1665" s="3"/>
      <c r="B1665" s="3"/>
      <c r="C1665" s="3"/>
      <c r="D1665" s="3"/>
      <c r="E1665" s="3"/>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t="s">
        <v>1667</v>
      </c>
    </row>
    <row r="1666" spans="1:76" ht="14.25" customHeight="1">
      <c r="A1666" s="3"/>
      <c r="B1666" s="3"/>
      <c r="C1666" s="3"/>
      <c r="D1666" s="3"/>
      <c r="E1666" s="3"/>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t="s">
        <v>1668</v>
      </c>
    </row>
    <row r="1667" spans="1:76" ht="14.25" customHeight="1">
      <c r="A1667" s="3"/>
      <c r="B1667" s="3"/>
      <c r="C1667" s="3"/>
      <c r="D1667" s="3"/>
      <c r="E1667" s="3"/>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t="s">
        <v>1669</v>
      </c>
    </row>
    <row r="1668" spans="1:76" ht="14.25" customHeight="1">
      <c r="A1668" s="3"/>
      <c r="B1668" s="3"/>
      <c r="C1668" s="3"/>
      <c r="D1668" s="3"/>
      <c r="E1668" s="3"/>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t="s">
        <v>1670</v>
      </c>
    </row>
    <row r="1669" spans="1:76" ht="14.25" customHeight="1">
      <c r="A1669" s="3"/>
      <c r="B1669" s="3"/>
      <c r="C1669" s="3"/>
      <c r="D1669" s="3"/>
      <c r="E1669" s="3"/>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t="s">
        <v>1671</v>
      </c>
    </row>
    <row r="1670" spans="1:76" ht="14.25" customHeight="1">
      <c r="A1670" s="3"/>
      <c r="B1670" s="3"/>
      <c r="C1670" s="3"/>
      <c r="D1670" s="3"/>
      <c r="E1670" s="3"/>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t="s">
        <v>1672</v>
      </c>
    </row>
    <row r="1671" spans="1:76" ht="14.25" customHeight="1">
      <c r="A1671" s="3"/>
      <c r="B1671" s="3"/>
      <c r="C1671" s="3"/>
      <c r="D1671" s="3"/>
      <c r="E1671" s="3"/>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t="s">
        <v>1673</v>
      </c>
    </row>
    <row r="1672" spans="1:76" ht="14.25" customHeight="1">
      <c r="A1672" s="3"/>
      <c r="B1672" s="3"/>
      <c r="C1672" s="3"/>
      <c r="D1672" s="3"/>
      <c r="E1672" s="3"/>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t="s">
        <v>1674</v>
      </c>
    </row>
    <row r="1673" spans="1:76" ht="14.25" customHeight="1">
      <c r="A1673" s="3"/>
      <c r="B1673" s="3"/>
      <c r="C1673" s="3"/>
      <c r="D1673" s="3"/>
      <c r="E1673" s="3"/>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t="s">
        <v>1675</v>
      </c>
    </row>
    <row r="1674" spans="1:76" ht="14.25" customHeight="1">
      <c r="A1674" s="3"/>
      <c r="B1674" s="3"/>
      <c r="C1674" s="3"/>
      <c r="D1674" s="3"/>
      <c r="E1674" s="3"/>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t="s">
        <v>1676</v>
      </c>
    </row>
    <row r="1675" spans="1:76" ht="14.25" customHeight="1">
      <c r="A1675" s="3"/>
      <c r="B1675" s="3"/>
      <c r="C1675" s="3"/>
      <c r="D1675" s="3"/>
      <c r="E1675" s="3"/>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t="s">
        <v>1677</v>
      </c>
    </row>
    <row r="1676" spans="1:76" ht="14.25" customHeight="1">
      <c r="A1676" s="3"/>
      <c r="B1676" s="3"/>
      <c r="C1676" s="3"/>
      <c r="D1676" s="3"/>
      <c r="E1676" s="3"/>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t="s">
        <v>1678</v>
      </c>
    </row>
    <row r="1677" spans="1:76" ht="14.25" customHeight="1">
      <c r="A1677" s="3"/>
      <c r="B1677" s="3"/>
      <c r="C1677" s="3"/>
      <c r="D1677" s="3"/>
      <c r="E1677" s="3"/>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t="s">
        <v>1679</v>
      </c>
    </row>
    <row r="1678" spans="1:76" ht="14.25" customHeight="1">
      <c r="A1678" s="3"/>
      <c r="B1678" s="3"/>
      <c r="C1678" s="3"/>
      <c r="D1678" s="3"/>
      <c r="E1678" s="3"/>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t="s">
        <v>1680</v>
      </c>
    </row>
    <row r="1679" spans="1:76" ht="14.25" customHeight="1">
      <c r="A1679" s="3"/>
      <c r="B1679" s="3"/>
      <c r="C1679" s="3"/>
      <c r="D1679" s="3"/>
      <c r="E1679" s="3"/>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t="s">
        <v>1681</v>
      </c>
    </row>
    <row r="1680" spans="1:76" ht="14.25" customHeight="1">
      <c r="A1680" s="3"/>
      <c r="B1680" s="3"/>
      <c r="C1680" s="3"/>
      <c r="D1680" s="3"/>
      <c r="E1680" s="3"/>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t="s">
        <v>1682</v>
      </c>
    </row>
    <row r="1681" spans="1:76" ht="14.25" customHeight="1">
      <c r="A1681" s="3"/>
      <c r="B1681" s="3"/>
      <c r="C1681" s="3"/>
      <c r="D1681" s="3"/>
      <c r="E1681" s="3"/>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t="s">
        <v>1683</v>
      </c>
    </row>
    <row r="1682" spans="1:76" ht="14.25" customHeight="1">
      <c r="A1682" s="3"/>
      <c r="B1682" s="3"/>
      <c r="C1682" s="3"/>
      <c r="D1682" s="3"/>
      <c r="E1682" s="3"/>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t="s">
        <v>1684</v>
      </c>
    </row>
    <row r="1683" spans="1:76" ht="14.25" customHeight="1">
      <c r="A1683" s="3"/>
      <c r="B1683" s="3"/>
      <c r="C1683" s="3"/>
      <c r="D1683" s="3"/>
      <c r="E1683" s="3"/>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t="s">
        <v>1685</v>
      </c>
    </row>
    <row r="1684" spans="1:76" ht="14.25" customHeight="1">
      <c r="A1684" s="3"/>
      <c r="B1684" s="3"/>
      <c r="C1684" s="3"/>
      <c r="D1684" s="3"/>
      <c r="E1684" s="3"/>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t="s">
        <v>1686</v>
      </c>
    </row>
    <row r="1685" spans="1:76" ht="14.25" customHeight="1">
      <c r="A1685" s="3"/>
      <c r="B1685" s="3"/>
      <c r="C1685" s="3"/>
      <c r="D1685" s="3"/>
      <c r="E1685" s="3"/>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t="s">
        <v>1687</v>
      </c>
    </row>
    <row r="1686" spans="1:76" ht="14.25" customHeight="1">
      <c r="A1686" s="3"/>
      <c r="B1686" s="3"/>
      <c r="C1686" s="3"/>
      <c r="D1686" s="3"/>
      <c r="E1686" s="3"/>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t="s">
        <v>1688</v>
      </c>
    </row>
    <row r="1687" spans="1:76" ht="14.25" customHeight="1">
      <c r="A1687" s="3"/>
      <c r="B1687" s="3"/>
      <c r="C1687" s="3"/>
      <c r="D1687" s="3"/>
      <c r="E1687" s="3"/>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t="s">
        <v>1689</v>
      </c>
    </row>
    <row r="1688" spans="1:76" ht="14.25" customHeight="1">
      <c r="A1688" s="3"/>
      <c r="B1688" s="3"/>
      <c r="C1688" s="3"/>
      <c r="D1688" s="3"/>
      <c r="E1688" s="3"/>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t="s">
        <v>1690</v>
      </c>
    </row>
    <row r="1689" spans="1:76" ht="14.25" customHeight="1">
      <c r="A1689" s="3"/>
      <c r="B1689" s="3"/>
      <c r="C1689" s="3"/>
      <c r="D1689" s="3"/>
      <c r="E1689" s="3"/>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t="s">
        <v>1691</v>
      </c>
    </row>
    <row r="1690" spans="1:76" ht="14.25" customHeight="1">
      <c r="A1690" s="3"/>
      <c r="B1690" s="3"/>
      <c r="C1690" s="3"/>
      <c r="D1690" s="3"/>
      <c r="E1690" s="3"/>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t="s">
        <v>1692</v>
      </c>
    </row>
    <row r="1691" spans="1:76" ht="14.25" customHeight="1">
      <c r="A1691" s="3"/>
      <c r="B1691" s="3"/>
      <c r="C1691" s="3"/>
      <c r="D1691" s="3"/>
      <c r="E1691" s="3"/>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t="s">
        <v>1693</v>
      </c>
    </row>
    <row r="1692" spans="1:76" ht="14.25" customHeight="1">
      <c r="A1692" s="3"/>
      <c r="B1692" s="3"/>
      <c r="C1692" s="3"/>
      <c r="D1692" s="3"/>
      <c r="E1692" s="3"/>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t="s">
        <v>1694</v>
      </c>
    </row>
    <row r="1693" spans="1:76" ht="14.25" customHeight="1">
      <c r="A1693" s="3"/>
      <c r="B1693" s="3"/>
      <c r="C1693" s="3"/>
      <c r="D1693" s="3"/>
      <c r="E1693" s="3"/>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t="s">
        <v>1695</v>
      </c>
    </row>
    <row r="1694" spans="1:76" ht="14.25" customHeight="1">
      <c r="A1694" s="3"/>
      <c r="B1694" s="3"/>
      <c r="C1694" s="3"/>
      <c r="D1694" s="3"/>
      <c r="E1694" s="3"/>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t="s">
        <v>1696</v>
      </c>
    </row>
    <row r="1695" spans="1:76" ht="14.25" customHeight="1">
      <c r="A1695" s="3"/>
      <c r="B1695" s="3"/>
      <c r="C1695" s="3"/>
      <c r="D1695" s="3"/>
      <c r="E1695" s="3"/>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t="s">
        <v>1697</v>
      </c>
    </row>
    <row r="1696" spans="1:76" ht="14.25" customHeight="1">
      <c r="A1696" s="3"/>
      <c r="B1696" s="3"/>
      <c r="C1696" s="3"/>
      <c r="D1696" s="3"/>
      <c r="E1696" s="3"/>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t="s">
        <v>1698</v>
      </c>
    </row>
    <row r="1697" spans="1:76" ht="14.25" customHeight="1">
      <c r="A1697" s="3"/>
      <c r="B1697" s="3"/>
      <c r="C1697" s="3"/>
      <c r="D1697" s="3"/>
      <c r="E1697" s="3"/>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t="s">
        <v>1699</v>
      </c>
    </row>
    <row r="1698" spans="1:76" ht="14.25" customHeight="1">
      <c r="A1698" s="3"/>
      <c r="B1698" s="3"/>
      <c r="C1698" s="3"/>
      <c r="D1698" s="3"/>
      <c r="E1698" s="3"/>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t="s">
        <v>1700</v>
      </c>
    </row>
    <row r="1699" spans="1:76" ht="14.25" customHeight="1">
      <c r="A1699" s="3"/>
      <c r="B1699" s="3"/>
      <c r="C1699" s="3"/>
      <c r="D1699" s="3"/>
      <c r="E1699" s="3"/>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t="s">
        <v>1701</v>
      </c>
    </row>
    <row r="1700" spans="1:76" ht="14.25" customHeight="1">
      <c r="A1700" s="3"/>
      <c r="B1700" s="3"/>
      <c r="C1700" s="3"/>
      <c r="D1700" s="3"/>
      <c r="E1700" s="3"/>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t="s">
        <v>1702</v>
      </c>
    </row>
    <row r="1701" spans="1:76" ht="14.25" customHeight="1">
      <c r="A1701" s="3"/>
      <c r="B1701" s="3"/>
      <c r="C1701" s="3"/>
      <c r="D1701" s="3"/>
      <c r="E1701" s="3"/>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t="s">
        <v>1703</v>
      </c>
    </row>
    <row r="1702" spans="1:76" ht="14.25" customHeight="1">
      <c r="A1702" s="3"/>
      <c r="B1702" s="3"/>
      <c r="C1702" s="3"/>
      <c r="D1702" s="3"/>
      <c r="E1702" s="3"/>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t="s">
        <v>1704</v>
      </c>
    </row>
    <row r="1703" spans="1:76" ht="14.25" customHeight="1">
      <c r="A1703" s="3"/>
      <c r="B1703" s="3"/>
      <c r="C1703" s="3"/>
      <c r="D1703" s="3"/>
      <c r="E1703" s="3"/>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t="s">
        <v>1705</v>
      </c>
    </row>
    <row r="1704" spans="1:76" ht="14.25" customHeight="1">
      <c r="A1704" s="3"/>
      <c r="B1704" s="3"/>
      <c r="C1704" s="3"/>
      <c r="D1704" s="3"/>
      <c r="E1704" s="3"/>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t="s">
        <v>1706</v>
      </c>
    </row>
    <row r="1705" spans="1:76" ht="14.25" customHeight="1">
      <c r="A1705" s="3"/>
      <c r="B1705" s="3"/>
      <c r="C1705" s="3"/>
      <c r="D1705" s="3"/>
      <c r="E1705" s="3"/>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t="s">
        <v>1707</v>
      </c>
    </row>
    <row r="1706" spans="1:76" ht="14.25" customHeight="1">
      <c r="A1706" s="3"/>
      <c r="B1706" s="3"/>
      <c r="C1706" s="3"/>
      <c r="D1706" s="3"/>
      <c r="E1706" s="3"/>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t="s">
        <v>1708</v>
      </c>
    </row>
    <row r="1707" spans="1:76" ht="14.25" customHeight="1">
      <c r="A1707" s="3"/>
      <c r="B1707" s="3"/>
      <c r="C1707" s="3"/>
      <c r="D1707" s="3"/>
      <c r="E1707" s="3"/>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t="s">
        <v>1709</v>
      </c>
    </row>
    <row r="1708" spans="1:76" ht="14.25" customHeight="1">
      <c r="A1708" s="3"/>
      <c r="B1708" s="3"/>
      <c r="C1708" s="3"/>
      <c r="D1708" s="3"/>
      <c r="E1708" s="3"/>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t="s">
        <v>1710</v>
      </c>
    </row>
    <row r="1709" spans="1:76" ht="14.25" customHeight="1">
      <c r="A1709" s="3"/>
      <c r="B1709" s="3"/>
      <c r="C1709" s="3"/>
      <c r="D1709" s="3"/>
      <c r="E1709" s="3"/>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t="s">
        <v>1711</v>
      </c>
    </row>
    <row r="1710" spans="1:76" ht="14.25" customHeight="1">
      <c r="A1710" s="3"/>
      <c r="B1710" s="3"/>
      <c r="C1710" s="3"/>
      <c r="D1710" s="3"/>
      <c r="E1710" s="3"/>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t="s">
        <v>1712</v>
      </c>
    </row>
    <row r="1711" spans="1:76" ht="14.25" customHeight="1">
      <c r="A1711" s="3"/>
      <c r="B1711" s="3"/>
      <c r="C1711" s="3"/>
      <c r="D1711" s="3"/>
      <c r="E1711" s="3"/>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t="s">
        <v>1713</v>
      </c>
    </row>
    <row r="1712" spans="1:76" ht="14.25" customHeight="1">
      <c r="A1712" s="3"/>
      <c r="B1712" s="3"/>
      <c r="C1712" s="3"/>
      <c r="D1712" s="3"/>
      <c r="E1712" s="3"/>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t="s">
        <v>1714</v>
      </c>
    </row>
    <row r="1713" spans="1:76" ht="14.25" customHeight="1">
      <c r="A1713" s="3"/>
      <c r="B1713" s="3"/>
      <c r="C1713" s="3"/>
      <c r="D1713" s="3"/>
      <c r="E1713" s="3"/>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t="s">
        <v>1715</v>
      </c>
    </row>
    <row r="1714" spans="1:76" ht="14.25" customHeight="1">
      <c r="A1714" s="3"/>
      <c r="B1714" s="3"/>
      <c r="C1714" s="3"/>
      <c r="D1714" s="3"/>
      <c r="E1714" s="3"/>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t="s">
        <v>1716</v>
      </c>
    </row>
    <row r="1715" spans="1:76" ht="14.25" customHeight="1">
      <c r="A1715" s="3"/>
      <c r="B1715" s="3"/>
      <c r="C1715" s="3"/>
      <c r="D1715" s="3"/>
      <c r="E1715" s="3"/>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t="s">
        <v>1717</v>
      </c>
    </row>
    <row r="1716" spans="1:76" ht="14.25" customHeight="1">
      <c r="A1716" s="3"/>
      <c r="B1716" s="3"/>
      <c r="C1716" s="3"/>
      <c r="D1716" s="3"/>
      <c r="E1716" s="3"/>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t="s">
        <v>1718</v>
      </c>
    </row>
    <row r="1717" spans="1:76" ht="14.25" customHeight="1">
      <c r="A1717" s="3"/>
      <c r="B1717" s="3"/>
      <c r="C1717" s="3"/>
      <c r="D1717" s="3"/>
      <c r="E1717" s="3"/>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t="s">
        <v>1719</v>
      </c>
    </row>
    <row r="1718" spans="1:76" ht="14.25" customHeight="1">
      <c r="A1718" s="3"/>
      <c r="B1718" s="3"/>
      <c r="C1718" s="3"/>
      <c r="D1718" s="3"/>
      <c r="E1718" s="3"/>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t="s">
        <v>1720</v>
      </c>
    </row>
    <row r="1719" spans="1:76" ht="14.25" customHeight="1">
      <c r="A1719" s="3"/>
      <c r="B1719" s="3"/>
      <c r="C1719" s="3"/>
      <c r="D1719" s="3"/>
      <c r="E1719" s="3"/>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t="s">
        <v>1721</v>
      </c>
    </row>
    <row r="1720" spans="1:76" ht="14.25" customHeight="1">
      <c r="A1720" s="3"/>
      <c r="B1720" s="3"/>
      <c r="C1720" s="3"/>
      <c r="D1720" s="3"/>
      <c r="E1720" s="3"/>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t="s">
        <v>1722</v>
      </c>
    </row>
    <row r="1721" spans="1:76" ht="14.25" customHeight="1">
      <c r="A1721" s="3"/>
      <c r="B1721" s="3"/>
      <c r="C1721" s="3"/>
      <c r="D1721" s="3"/>
      <c r="E1721" s="3"/>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t="s">
        <v>1723</v>
      </c>
    </row>
    <row r="1722" spans="1:76" ht="14.25" customHeight="1">
      <c r="A1722" s="3"/>
      <c r="B1722" s="3"/>
      <c r="C1722" s="3"/>
      <c r="D1722" s="3"/>
      <c r="E1722" s="3"/>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t="s">
        <v>1724</v>
      </c>
    </row>
    <row r="1723" spans="1:76" ht="14.25" customHeight="1">
      <c r="A1723" s="3"/>
      <c r="B1723" s="3"/>
      <c r="C1723" s="3"/>
      <c r="D1723" s="3"/>
      <c r="E1723" s="3"/>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t="s">
        <v>1725</v>
      </c>
    </row>
    <row r="1724" spans="1:76" ht="14.25" customHeight="1">
      <c r="A1724" s="3"/>
      <c r="B1724" s="3"/>
      <c r="C1724" s="3"/>
      <c r="D1724" s="3"/>
      <c r="E1724" s="3"/>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t="s">
        <v>1726</v>
      </c>
    </row>
    <row r="1725" spans="1:76" ht="14.25" customHeight="1">
      <c r="A1725" s="3"/>
      <c r="B1725" s="3"/>
      <c r="C1725" s="3"/>
      <c r="D1725" s="3"/>
      <c r="E1725" s="3"/>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t="s">
        <v>1727</v>
      </c>
    </row>
    <row r="1726" spans="1:76" ht="14.25" customHeight="1">
      <c r="A1726" s="3"/>
      <c r="B1726" s="3"/>
      <c r="C1726" s="3"/>
      <c r="D1726" s="3"/>
      <c r="E1726" s="3"/>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t="s">
        <v>1728</v>
      </c>
    </row>
    <row r="1727" spans="1:76" ht="14.25" customHeight="1">
      <c r="A1727" s="3"/>
      <c r="B1727" s="3"/>
      <c r="C1727" s="3"/>
      <c r="D1727" s="3"/>
      <c r="E1727" s="3"/>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t="s">
        <v>1729</v>
      </c>
    </row>
    <row r="1728" spans="1:76" ht="14.25" customHeight="1">
      <c r="A1728" s="3"/>
      <c r="B1728" s="3"/>
      <c r="C1728" s="3"/>
      <c r="D1728" s="3"/>
      <c r="E1728" s="3"/>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t="s">
        <v>1730</v>
      </c>
    </row>
    <row r="1729" spans="1:76" ht="14.25" customHeight="1">
      <c r="A1729" s="3"/>
      <c r="B1729" s="3"/>
      <c r="C1729" s="3"/>
      <c r="D1729" s="3"/>
      <c r="E1729" s="3"/>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t="s">
        <v>1731</v>
      </c>
    </row>
    <row r="1730" spans="1:76" ht="14.25" customHeight="1">
      <c r="A1730" s="3"/>
      <c r="B1730" s="3"/>
      <c r="C1730" s="3"/>
      <c r="D1730" s="3"/>
      <c r="E1730" s="3"/>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t="s">
        <v>1732</v>
      </c>
    </row>
    <row r="1731" spans="1:76" ht="14.25" customHeight="1">
      <c r="A1731" s="3"/>
      <c r="B1731" s="3"/>
      <c r="C1731" s="3"/>
      <c r="D1731" s="3"/>
      <c r="E1731" s="3"/>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t="s">
        <v>1733</v>
      </c>
    </row>
    <row r="1732" spans="1:76" ht="14.25" customHeight="1">
      <c r="A1732" s="3"/>
      <c r="B1732" s="3"/>
      <c r="C1732" s="3"/>
      <c r="D1732" s="3"/>
      <c r="E1732" s="3"/>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t="s">
        <v>1734</v>
      </c>
    </row>
    <row r="1733" spans="1:76" ht="14.25" customHeight="1">
      <c r="A1733" s="3"/>
      <c r="B1733" s="3"/>
      <c r="C1733" s="3"/>
      <c r="D1733" s="3"/>
      <c r="E1733" s="3"/>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t="s">
        <v>1735</v>
      </c>
    </row>
    <row r="1734" spans="1:76" ht="14.25" customHeight="1">
      <c r="A1734" s="3"/>
      <c r="B1734" s="3"/>
      <c r="C1734" s="3"/>
      <c r="D1734" s="3"/>
      <c r="E1734" s="3"/>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t="s">
        <v>1736</v>
      </c>
    </row>
    <row r="1735" spans="1:76" ht="14.25" customHeight="1">
      <c r="A1735" s="3"/>
      <c r="B1735" s="3"/>
      <c r="C1735" s="3"/>
      <c r="D1735" s="3"/>
      <c r="E1735" s="3"/>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t="s">
        <v>1737</v>
      </c>
    </row>
    <row r="1736" spans="1:76" ht="14.25" customHeight="1">
      <c r="A1736" s="3"/>
      <c r="B1736" s="3"/>
      <c r="C1736" s="3"/>
      <c r="D1736" s="3"/>
      <c r="E1736" s="3"/>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t="s">
        <v>1738</v>
      </c>
    </row>
    <row r="1737" spans="1:76" ht="14.25" customHeight="1">
      <c r="A1737" s="3"/>
      <c r="B1737" s="3"/>
      <c r="C1737" s="3"/>
      <c r="D1737" s="3"/>
      <c r="E1737" s="3"/>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t="s">
        <v>1739</v>
      </c>
    </row>
    <row r="1738" spans="1:76" ht="14.25" customHeight="1">
      <c r="A1738" s="3"/>
      <c r="B1738" s="3"/>
      <c r="C1738" s="3"/>
      <c r="D1738" s="3"/>
      <c r="E1738" s="3"/>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t="s">
        <v>1740</v>
      </c>
    </row>
    <row r="1739" spans="1:76" ht="14.25" customHeight="1">
      <c r="A1739" s="3"/>
      <c r="B1739" s="3"/>
      <c r="C1739" s="3"/>
      <c r="D1739" s="3"/>
      <c r="E1739" s="3"/>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t="s">
        <v>1741</v>
      </c>
    </row>
    <row r="1740" spans="1:76" ht="14.25" customHeight="1">
      <c r="A1740" s="3"/>
      <c r="B1740" s="3"/>
      <c r="C1740" s="3"/>
      <c r="D1740" s="3"/>
      <c r="E1740" s="3"/>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t="s">
        <v>1742</v>
      </c>
    </row>
    <row r="1741" spans="1:76" ht="14.25" customHeight="1">
      <c r="A1741" s="3"/>
      <c r="B1741" s="3"/>
      <c r="C1741" s="3"/>
      <c r="D1741" s="3"/>
      <c r="E1741" s="3"/>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t="s">
        <v>1743</v>
      </c>
    </row>
    <row r="1742" spans="1:76" ht="14.25" customHeight="1">
      <c r="A1742" s="3"/>
      <c r="B1742" s="3"/>
      <c r="C1742" s="3"/>
      <c r="D1742" s="3"/>
      <c r="E1742" s="3"/>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t="s">
        <v>1744</v>
      </c>
    </row>
    <row r="1743" spans="1:76" ht="14.25" customHeight="1">
      <c r="A1743" s="3"/>
      <c r="B1743" s="3"/>
      <c r="C1743" s="3"/>
      <c r="D1743" s="3"/>
      <c r="E1743" s="3"/>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t="s">
        <v>1745</v>
      </c>
    </row>
    <row r="1744" spans="1:76" ht="14.25" customHeight="1">
      <c r="A1744" s="3"/>
      <c r="B1744" s="3"/>
      <c r="C1744" s="3"/>
      <c r="D1744" s="3"/>
      <c r="E1744" s="3"/>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t="s">
        <v>1746</v>
      </c>
    </row>
    <row r="1745" spans="1:76" ht="14.25" customHeight="1">
      <c r="A1745" s="3"/>
      <c r="B1745" s="3"/>
      <c r="C1745" s="3"/>
      <c r="D1745" s="3"/>
      <c r="E1745" s="3"/>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t="s">
        <v>1747</v>
      </c>
    </row>
    <row r="1746" spans="1:76" ht="14.25" customHeight="1">
      <c r="A1746" s="3"/>
      <c r="B1746" s="3"/>
      <c r="C1746" s="3"/>
      <c r="D1746" s="3"/>
      <c r="E1746" s="3"/>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t="s">
        <v>1748</v>
      </c>
    </row>
    <row r="1747" spans="1:76" ht="14.25" customHeight="1">
      <c r="A1747" s="3"/>
      <c r="B1747" s="3"/>
      <c r="C1747" s="3"/>
      <c r="D1747" s="3"/>
      <c r="E1747" s="3"/>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t="s">
        <v>1749</v>
      </c>
    </row>
    <row r="1748" spans="1:76" ht="14.25" customHeight="1">
      <c r="A1748" s="3"/>
      <c r="B1748" s="3"/>
      <c r="C1748" s="3"/>
      <c r="D1748" s="3"/>
      <c r="E1748" s="3"/>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t="s">
        <v>1750</v>
      </c>
    </row>
    <row r="1749" spans="1:76" ht="14.25" customHeight="1">
      <c r="A1749" s="3"/>
      <c r="B1749" s="3"/>
      <c r="C1749" s="3"/>
      <c r="D1749" s="3"/>
      <c r="E1749" s="3"/>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t="s">
        <v>1751</v>
      </c>
    </row>
    <row r="1750" spans="1:76" ht="14.25" customHeight="1">
      <c r="A1750" s="3"/>
      <c r="B1750" s="3"/>
      <c r="C1750" s="3"/>
      <c r="D1750" s="3"/>
      <c r="E1750" s="3"/>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t="s">
        <v>1752</v>
      </c>
    </row>
    <row r="1751" spans="1:76" ht="14.25" customHeight="1">
      <c r="A1751" s="3"/>
      <c r="B1751" s="3"/>
      <c r="C1751" s="3"/>
      <c r="D1751" s="3"/>
      <c r="E1751" s="3"/>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t="s">
        <v>1753</v>
      </c>
    </row>
    <row r="1752" spans="1:76" ht="14.25" customHeight="1">
      <c r="A1752" s="3"/>
      <c r="B1752" s="3"/>
      <c r="C1752" s="3"/>
      <c r="D1752" s="3"/>
      <c r="E1752" s="3"/>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t="s">
        <v>1754</v>
      </c>
    </row>
    <row r="1753" spans="1:76" ht="14.25" customHeight="1">
      <c r="A1753" s="3"/>
      <c r="B1753" s="3"/>
      <c r="C1753" s="3"/>
      <c r="D1753" s="3"/>
      <c r="E1753" s="3"/>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t="s">
        <v>1755</v>
      </c>
    </row>
    <row r="1754" spans="1:76" ht="14.25" customHeight="1">
      <c r="A1754" s="3"/>
      <c r="B1754" s="3"/>
      <c r="C1754" s="3"/>
      <c r="D1754" s="3"/>
      <c r="E1754" s="3"/>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t="s">
        <v>1756</v>
      </c>
    </row>
    <row r="1755" spans="1:76" ht="14.25" customHeight="1">
      <c r="A1755" s="3"/>
      <c r="B1755" s="3"/>
      <c r="C1755" s="3"/>
      <c r="D1755" s="3"/>
      <c r="E1755" s="3"/>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t="s">
        <v>1757</v>
      </c>
    </row>
    <row r="1756" spans="1:76" ht="14.25" customHeight="1">
      <c r="A1756" s="3"/>
      <c r="B1756" s="3"/>
      <c r="C1756" s="3"/>
      <c r="D1756" s="3"/>
      <c r="E1756" s="3"/>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t="s">
        <v>1758</v>
      </c>
    </row>
    <row r="1757" spans="1:76" ht="14.25" customHeight="1">
      <c r="A1757" s="3"/>
      <c r="B1757" s="3"/>
      <c r="C1757" s="3"/>
      <c r="D1757" s="3"/>
      <c r="E1757" s="3"/>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t="s">
        <v>1759</v>
      </c>
    </row>
    <row r="1758" spans="1:76" ht="14.25" customHeight="1">
      <c r="A1758" s="3"/>
      <c r="B1758" s="3"/>
      <c r="C1758" s="3"/>
      <c r="D1758" s="3"/>
      <c r="E1758" s="3"/>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t="s">
        <v>1760</v>
      </c>
    </row>
    <row r="1759" spans="1:76" ht="14.25" customHeight="1">
      <c r="A1759" s="3"/>
      <c r="B1759" s="3"/>
      <c r="C1759" s="3"/>
      <c r="D1759" s="3"/>
      <c r="E1759" s="3"/>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t="s">
        <v>1761</v>
      </c>
    </row>
    <row r="1760" spans="1:76" ht="14.25" customHeight="1">
      <c r="A1760" s="3"/>
      <c r="B1760" s="3"/>
      <c r="C1760" s="3"/>
      <c r="D1760" s="3"/>
      <c r="E1760" s="3"/>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t="s">
        <v>1762</v>
      </c>
    </row>
    <row r="1761" spans="1:76" ht="14.25" customHeight="1">
      <c r="A1761" s="3"/>
      <c r="B1761" s="3"/>
      <c r="C1761" s="3"/>
      <c r="D1761" s="3"/>
      <c r="E1761" s="3"/>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t="s">
        <v>1763</v>
      </c>
    </row>
    <row r="1762" spans="1:76" ht="14.25" customHeight="1">
      <c r="A1762" s="3"/>
      <c r="B1762" s="3"/>
      <c r="C1762" s="3"/>
      <c r="D1762" s="3"/>
      <c r="E1762" s="3"/>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t="s">
        <v>1764</v>
      </c>
    </row>
    <row r="1763" spans="1:76" ht="14.25" customHeight="1">
      <c r="A1763" s="3"/>
      <c r="B1763" s="3"/>
      <c r="C1763" s="3"/>
      <c r="D1763" s="3"/>
      <c r="E1763" s="3"/>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t="s">
        <v>1765</v>
      </c>
    </row>
    <row r="1764" spans="1:76" ht="14.25" customHeight="1">
      <c r="A1764" s="3"/>
      <c r="B1764" s="3"/>
      <c r="C1764" s="3"/>
      <c r="D1764" s="3"/>
      <c r="E1764" s="3"/>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t="s">
        <v>1766</v>
      </c>
    </row>
    <row r="1765" spans="1:76" ht="14.25" customHeight="1">
      <c r="A1765" s="3"/>
      <c r="B1765" s="3"/>
      <c r="C1765" s="3"/>
      <c r="D1765" s="3"/>
      <c r="E1765" s="3"/>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t="s">
        <v>1767</v>
      </c>
    </row>
    <row r="1766" spans="1:76" ht="14.25" customHeight="1">
      <c r="A1766" s="3"/>
      <c r="B1766" s="3"/>
      <c r="C1766" s="3"/>
      <c r="D1766" s="3"/>
      <c r="E1766" s="3"/>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t="s">
        <v>1768</v>
      </c>
    </row>
    <row r="1767" spans="1:76" ht="14.25" customHeight="1">
      <c r="A1767" s="3"/>
      <c r="B1767" s="3"/>
      <c r="C1767" s="3"/>
      <c r="D1767" s="3"/>
      <c r="E1767" s="3"/>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t="s">
        <v>1769</v>
      </c>
    </row>
    <row r="1768" spans="1:76" ht="14.25" customHeight="1">
      <c r="A1768" s="3"/>
      <c r="B1768" s="3"/>
      <c r="C1768" s="3"/>
      <c r="D1768" s="3"/>
      <c r="E1768" s="3"/>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t="s">
        <v>1770</v>
      </c>
    </row>
    <row r="1769" spans="1:76" ht="14.25" customHeight="1">
      <c r="A1769" s="3"/>
      <c r="B1769" s="3"/>
      <c r="C1769" s="3"/>
      <c r="D1769" s="3"/>
      <c r="E1769" s="3"/>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t="s">
        <v>1771</v>
      </c>
    </row>
    <row r="1770" spans="1:76" ht="14.25" customHeight="1">
      <c r="A1770" s="3"/>
      <c r="B1770" s="3"/>
      <c r="C1770" s="3"/>
      <c r="D1770" s="3"/>
      <c r="E1770" s="3"/>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t="s">
        <v>1772</v>
      </c>
    </row>
    <row r="1771" spans="1:76" ht="14.25" customHeight="1">
      <c r="A1771" s="3"/>
      <c r="B1771" s="3"/>
      <c r="C1771" s="3"/>
      <c r="D1771" s="3"/>
      <c r="E1771" s="3"/>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t="s">
        <v>1773</v>
      </c>
    </row>
    <row r="1772" spans="1:76" ht="14.25" customHeight="1">
      <c r="A1772" s="3"/>
      <c r="B1772" s="3"/>
      <c r="C1772" s="3"/>
      <c r="D1772" s="3"/>
      <c r="E1772" s="3"/>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t="s">
        <v>1774</v>
      </c>
    </row>
    <row r="1773" spans="1:76" ht="14.25" customHeight="1">
      <c r="A1773" s="3"/>
      <c r="B1773" s="3"/>
      <c r="C1773" s="3"/>
      <c r="D1773" s="3"/>
      <c r="E1773" s="3"/>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t="s">
        <v>1775</v>
      </c>
    </row>
    <row r="1774" spans="1:76" ht="14.25" customHeight="1">
      <c r="A1774" s="3"/>
      <c r="B1774" s="3"/>
      <c r="C1774" s="3"/>
      <c r="D1774" s="3"/>
      <c r="E1774" s="3"/>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t="s">
        <v>1776</v>
      </c>
    </row>
    <row r="1775" spans="1:76" ht="14.25" customHeight="1">
      <c r="A1775" s="3"/>
      <c r="B1775" s="3"/>
      <c r="C1775" s="3"/>
      <c r="D1775" s="3"/>
      <c r="E1775" s="3"/>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t="s">
        <v>1777</v>
      </c>
    </row>
    <row r="1776" spans="1:76" ht="14.25" customHeight="1">
      <c r="A1776" s="3"/>
      <c r="B1776" s="3"/>
      <c r="C1776" s="3"/>
      <c r="D1776" s="3"/>
      <c r="E1776" s="3"/>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t="s">
        <v>1778</v>
      </c>
    </row>
    <row r="1777" spans="1:76" ht="14.25" customHeight="1">
      <c r="A1777" s="3"/>
      <c r="B1777" s="3"/>
      <c r="C1777" s="3"/>
      <c r="D1777" s="3"/>
      <c r="E1777" s="3"/>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t="s">
        <v>1779</v>
      </c>
    </row>
    <row r="1778" spans="1:76" ht="14.25" customHeight="1">
      <c r="A1778" s="3"/>
      <c r="B1778" s="3"/>
      <c r="C1778" s="3"/>
      <c r="D1778" s="3"/>
      <c r="E1778" s="3"/>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t="s">
        <v>1780</v>
      </c>
    </row>
    <row r="1779" spans="1:76" ht="14.25" customHeight="1">
      <c r="A1779" s="3"/>
      <c r="B1779" s="3"/>
      <c r="C1779" s="3"/>
      <c r="D1779" s="3"/>
      <c r="E1779" s="3"/>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t="s">
        <v>1781</v>
      </c>
    </row>
    <row r="1780" spans="1:76" ht="14.25" customHeight="1">
      <c r="A1780" s="3"/>
      <c r="B1780" s="3"/>
      <c r="C1780" s="3"/>
      <c r="D1780" s="3"/>
      <c r="E1780" s="3"/>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t="s">
        <v>1782</v>
      </c>
    </row>
    <row r="1781" spans="1:76" ht="14.25" customHeight="1">
      <c r="A1781" s="3"/>
      <c r="B1781" s="3"/>
      <c r="C1781" s="3"/>
      <c r="D1781" s="3"/>
      <c r="E1781" s="3"/>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t="s">
        <v>1783</v>
      </c>
    </row>
    <row r="1782" spans="1:76" ht="14.25" customHeight="1">
      <c r="A1782" s="3"/>
      <c r="B1782" s="3"/>
      <c r="C1782" s="3"/>
      <c r="D1782" s="3"/>
      <c r="E1782" s="3"/>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t="s">
        <v>1784</v>
      </c>
    </row>
    <row r="1783" spans="1:76" ht="14.25" customHeight="1">
      <c r="A1783" s="3"/>
      <c r="B1783" s="3"/>
      <c r="C1783" s="3"/>
      <c r="D1783" s="3"/>
      <c r="E1783" s="3"/>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t="s">
        <v>1785</v>
      </c>
    </row>
    <row r="1784" spans="1:76" ht="14.25" customHeight="1">
      <c r="A1784" s="3"/>
      <c r="B1784" s="3"/>
      <c r="C1784" s="3"/>
      <c r="D1784" s="3"/>
      <c r="E1784" s="3"/>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t="s">
        <v>1786</v>
      </c>
    </row>
    <row r="1785" spans="1:76" ht="14.25" customHeight="1">
      <c r="A1785" s="3"/>
      <c r="B1785" s="3"/>
      <c r="C1785" s="3"/>
      <c r="D1785" s="3"/>
      <c r="E1785" s="3"/>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t="s">
        <v>1787</v>
      </c>
    </row>
    <row r="1786" spans="1:76" ht="14.25" customHeight="1">
      <c r="A1786" s="3"/>
      <c r="B1786" s="3"/>
      <c r="C1786" s="3"/>
      <c r="D1786" s="3"/>
      <c r="E1786" s="3"/>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t="s">
        <v>1788</v>
      </c>
    </row>
    <row r="1787" spans="1:76" ht="14.25" customHeight="1">
      <c r="A1787" s="3"/>
      <c r="B1787" s="3"/>
      <c r="C1787" s="3"/>
      <c r="D1787" s="3"/>
      <c r="E1787" s="3"/>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t="s">
        <v>1789</v>
      </c>
    </row>
    <row r="1788" spans="1:76" ht="14.25" customHeight="1">
      <c r="A1788" s="3"/>
      <c r="B1788" s="3"/>
      <c r="C1788" s="3"/>
      <c r="D1788" s="3"/>
      <c r="E1788" s="3"/>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t="s">
        <v>1790</v>
      </c>
    </row>
    <row r="1789" spans="1:76" ht="14.25" customHeight="1">
      <c r="A1789" s="3"/>
      <c r="B1789" s="3"/>
      <c r="C1789" s="3"/>
      <c r="D1789" s="3"/>
      <c r="E1789" s="3"/>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t="s">
        <v>1791</v>
      </c>
    </row>
    <row r="1790" spans="1:76" ht="14.25" customHeight="1">
      <c r="A1790" s="3"/>
      <c r="B1790" s="3"/>
      <c r="C1790" s="3"/>
      <c r="D1790" s="3"/>
      <c r="E1790" s="3"/>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t="s">
        <v>1792</v>
      </c>
    </row>
    <row r="1791" spans="1:76" ht="14.25" customHeight="1">
      <c r="A1791" s="3"/>
      <c r="B1791" s="3"/>
      <c r="C1791" s="3"/>
      <c r="D1791" s="3"/>
      <c r="E1791" s="3"/>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t="s">
        <v>1793</v>
      </c>
    </row>
    <row r="1792" spans="1:76" ht="14.25" customHeight="1">
      <c r="A1792" s="3"/>
      <c r="B1792" s="3"/>
      <c r="C1792" s="3"/>
      <c r="D1792" s="3"/>
      <c r="E1792" s="3"/>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t="s">
        <v>1794</v>
      </c>
    </row>
    <row r="1793" spans="1:76" ht="14.25" customHeight="1">
      <c r="A1793" s="3"/>
      <c r="B1793" s="3"/>
      <c r="C1793" s="3"/>
      <c r="D1793" s="3"/>
      <c r="E1793" s="3"/>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t="s">
        <v>1795</v>
      </c>
    </row>
    <row r="1794" spans="1:76" ht="14.25" customHeight="1">
      <c r="A1794" s="3"/>
      <c r="B1794" s="3"/>
      <c r="C1794" s="3"/>
      <c r="D1794" s="3"/>
      <c r="E1794" s="3"/>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t="s">
        <v>1796</v>
      </c>
    </row>
    <row r="1795" spans="1:76" ht="14.25" customHeight="1">
      <c r="A1795" s="3"/>
      <c r="B1795" s="3"/>
      <c r="C1795" s="3"/>
      <c r="D1795" s="3"/>
      <c r="E1795" s="3"/>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t="s">
        <v>1797</v>
      </c>
    </row>
    <row r="1796" spans="1:76" ht="14.25" customHeight="1">
      <c r="A1796" s="3"/>
      <c r="B1796" s="3"/>
      <c r="C1796" s="3"/>
      <c r="D1796" s="3"/>
      <c r="E1796" s="3"/>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t="s">
        <v>1798</v>
      </c>
    </row>
    <row r="1797" spans="1:76" ht="14.25" customHeight="1">
      <c r="A1797" s="3"/>
      <c r="B1797" s="3"/>
      <c r="C1797" s="3"/>
      <c r="D1797" s="3"/>
      <c r="E1797" s="3"/>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t="s">
        <v>1799</v>
      </c>
    </row>
    <row r="1798" spans="1:76" ht="14.25" customHeight="1">
      <c r="A1798" s="3"/>
      <c r="B1798" s="3"/>
      <c r="C1798" s="3"/>
      <c r="D1798" s="3"/>
      <c r="E1798" s="3"/>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t="s">
        <v>1800</v>
      </c>
    </row>
    <row r="1799" spans="1:76" ht="14.25" customHeight="1">
      <c r="A1799" s="3"/>
      <c r="B1799" s="3"/>
      <c r="C1799" s="3"/>
      <c r="D1799" s="3"/>
      <c r="E1799" s="3"/>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t="s">
        <v>1801</v>
      </c>
    </row>
    <row r="1800" spans="1:76" ht="14.25" customHeight="1">
      <c r="A1800" s="3"/>
      <c r="B1800" s="3"/>
      <c r="C1800" s="3"/>
      <c r="D1800" s="3"/>
      <c r="E1800" s="3"/>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t="s">
        <v>1802</v>
      </c>
    </row>
    <row r="1801" spans="1:76" ht="14.25" customHeight="1">
      <c r="A1801" s="3"/>
      <c r="B1801" s="3"/>
      <c r="C1801" s="3"/>
      <c r="D1801" s="3"/>
      <c r="E1801" s="3"/>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t="s">
        <v>1803</v>
      </c>
    </row>
    <row r="1802" spans="1:76" ht="14.25" customHeight="1">
      <c r="A1802" s="3"/>
      <c r="B1802" s="3"/>
      <c r="C1802" s="3"/>
      <c r="D1802" s="3"/>
      <c r="E1802" s="3"/>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t="s">
        <v>1804</v>
      </c>
    </row>
    <row r="1803" spans="1:76" ht="14.25" customHeight="1">
      <c r="A1803" s="3"/>
      <c r="B1803" s="3"/>
      <c r="C1803" s="3"/>
      <c r="D1803" s="3"/>
      <c r="E1803" s="3"/>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t="s">
        <v>1805</v>
      </c>
    </row>
    <row r="1804" spans="1:76" ht="14.25" customHeight="1">
      <c r="A1804" s="3"/>
      <c r="B1804" s="3"/>
      <c r="C1804" s="3"/>
      <c r="D1804" s="3"/>
      <c r="E1804" s="3"/>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t="s">
        <v>1806</v>
      </c>
    </row>
    <row r="1805" spans="1:76" ht="14.25" customHeight="1">
      <c r="A1805" s="3"/>
      <c r="B1805" s="3"/>
      <c r="C1805" s="3"/>
      <c r="D1805" s="3"/>
      <c r="E1805" s="3"/>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t="s">
        <v>1807</v>
      </c>
    </row>
    <row r="1806" spans="1:76" ht="14.25" customHeight="1">
      <c r="A1806" s="3"/>
      <c r="B1806" s="3"/>
      <c r="C1806" s="3"/>
      <c r="D1806" s="3"/>
      <c r="E1806" s="3"/>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t="s">
        <v>1808</v>
      </c>
    </row>
    <row r="1807" spans="1:76" ht="14.25" customHeight="1">
      <c r="A1807" s="3"/>
      <c r="B1807" s="3"/>
      <c r="C1807" s="3"/>
      <c r="D1807" s="3"/>
      <c r="E1807" s="3"/>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t="s">
        <v>1809</v>
      </c>
    </row>
    <row r="1808" spans="1:76" ht="14.25" customHeight="1">
      <c r="A1808" s="3"/>
      <c r="B1808" s="3"/>
      <c r="C1808" s="3"/>
      <c r="D1808" s="3"/>
      <c r="E1808" s="3"/>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t="s">
        <v>1810</v>
      </c>
    </row>
    <row r="1809" spans="1:76" ht="14.25" customHeight="1">
      <c r="A1809" s="3"/>
      <c r="B1809" s="3"/>
      <c r="C1809" s="3"/>
      <c r="D1809" s="3"/>
      <c r="E1809" s="3"/>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t="s">
        <v>1811</v>
      </c>
    </row>
    <row r="1810" spans="1:76" ht="14.25" customHeight="1">
      <c r="A1810" s="3"/>
      <c r="B1810" s="3"/>
      <c r="C1810" s="3"/>
      <c r="D1810" s="3"/>
      <c r="E1810" s="3"/>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t="s">
        <v>1812</v>
      </c>
    </row>
    <row r="1811" spans="1:76" ht="14.25" customHeight="1">
      <c r="A1811" s="3"/>
      <c r="B1811" s="3"/>
      <c r="C1811" s="3"/>
      <c r="D1811" s="3"/>
      <c r="E1811" s="3"/>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t="s">
        <v>1813</v>
      </c>
    </row>
    <row r="1812" spans="1:76" ht="14.25" customHeight="1">
      <c r="A1812" s="3"/>
      <c r="B1812" s="3"/>
      <c r="C1812" s="3"/>
      <c r="D1812" s="3"/>
      <c r="E1812" s="3"/>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t="s">
        <v>1814</v>
      </c>
    </row>
    <row r="1813" spans="1:76" ht="14.25" customHeight="1">
      <c r="A1813" s="3"/>
      <c r="B1813" s="3"/>
      <c r="C1813" s="3"/>
      <c r="D1813" s="3"/>
      <c r="E1813" s="3"/>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t="s">
        <v>1815</v>
      </c>
    </row>
    <row r="1814" spans="1:76" ht="14.25" customHeight="1">
      <c r="A1814" s="3"/>
      <c r="B1814" s="3"/>
      <c r="C1814" s="3"/>
      <c r="D1814" s="3"/>
      <c r="E1814" s="3"/>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t="s">
        <v>1816</v>
      </c>
    </row>
    <row r="1815" spans="1:76" ht="14.25" customHeight="1">
      <c r="A1815" s="3"/>
      <c r="B1815" s="3"/>
      <c r="C1815" s="3"/>
      <c r="D1815" s="3"/>
      <c r="E1815" s="3"/>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t="s">
        <v>1817</v>
      </c>
    </row>
    <row r="1816" spans="1:76" ht="14.25" customHeight="1">
      <c r="A1816" s="3"/>
      <c r="B1816" s="3"/>
      <c r="C1816" s="3"/>
      <c r="D1816" s="3"/>
      <c r="E1816" s="3"/>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t="s">
        <v>1818</v>
      </c>
    </row>
    <row r="1817" spans="1:76" ht="14.25" customHeight="1">
      <c r="A1817" s="3"/>
      <c r="B1817" s="3"/>
      <c r="C1817" s="3"/>
      <c r="D1817" s="3"/>
      <c r="E1817" s="3"/>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t="s">
        <v>1819</v>
      </c>
    </row>
    <row r="1818" spans="1:76" ht="14.25" customHeight="1">
      <c r="A1818" s="3"/>
      <c r="B1818" s="3"/>
      <c r="C1818" s="3"/>
      <c r="D1818" s="3"/>
      <c r="E1818" s="3"/>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t="s">
        <v>1820</v>
      </c>
    </row>
    <row r="1819" spans="1:76" ht="14.25" customHeight="1">
      <c r="A1819" s="3"/>
      <c r="B1819" s="3"/>
      <c r="C1819" s="3"/>
      <c r="D1819" s="3"/>
      <c r="E1819" s="3"/>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t="s">
        <v>1821</v>
      </c>
    </row>
    <row r="1820" spans="1:76" ht="14.25" customHeight="1">
      <c r="A1820" s="3"/>
      <c r="B1820" s="3"/>
      <c r="C1820" s="3"/>
      <c r="D1820" s="3"/>
      <c r="E1820" s="3"/>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t="s">
        <v>1822</v>
      </c>
    </row>
    <row r="1821" spans="1:76" ht="14.25" customHeight="1">
      <c r="A1821" s="3"/>
      <c r="B1821" s="3"/>
      <c r="C1821" s="3"/>
      <c r="D1821" s="3"/>
      <c r="E1821" s="3"/>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t="s">
        <v>1823</v>
      </c>
    </row>
    <row r="1822" spans="1:76" ht="14.25" customHeight="1">
      <c r="A1822" s="3"/>
      <c r="B1822" s="3"/>
      <c r="C1822" s="3"/>
      <c r="D1822" s="3"/>
      <c r="E1822" s="3"/>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t="s">
        <v>1824</v>
      </c>
    </row>
    <row r="1823" spans="1:76" ht="14.25" customHeight="1">
      <c r="A1823" s="3"/>
      <c r="B1823" s="3"/>
      <c r="C1823" s="3"/>
      <c r="D1823" s="3"/>
      <c r="E1823" s="3"/>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t="s">
        <v>1825</v>
      </c>
    </row>
    <row r="1824" spans="1:76" ht="14.25" customHeight="1">
      <c r="A1824" s="3"/>
      <c r="B1824" s="3"/>
      <c r="C1824" s="3"/>
      <c r="D1824" s="3"/>
      <c r="E1824" s="3"/>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t="s">
        <v>1826</v>
      </c>
    </row>
    <row r="1825" spans="1:76" ht="14.25" customHeight="1">
      <c r="A1825" s="3"/>
      <c r="B1825" s="3"/>
      <c r="C1825" s="3"/>
      <c r="D1825" s="3"/>
      <c r="E1825" s="3"/>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t="s">
        <v>1827</v>
      </c>
    </row>
    <row r="1826" spans="1:76" ht="14.25" customHeight="1">
      <c r="A1826" s="3"/>
      <c r="B1826" s="3"/>
      <c r="C1826" s="3"/>
      <c r="D1826" s="3"/>
      <c r="E1826" s="3"/>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t="s">
        <v>1828</v>
      </c>
    </row>
    <row r="1827" spans="1:76" ht="14.25" customHeight="1">
      <c r="A1827" s="3"/>
      <c r="B1827" s="3"/>
      <c r="C1827" s="3"/>
      <c r="D1827" s="3"/>
      <c r="E1827" s="3"/>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t="s">
        <v>1829</v>
      </c>
    </row>
    <row r="1828" spans="1:76" ht="14.25" customHeight="1">
      <c r="A1828" s="3"/>
      <c r="B1828" s="3"/>
      <c r="C1828" s="3"/>
      <c r="D1828" s="3"/>
      <c r="E1828" s="3"/>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t="s">
        <v>1830</v>
      </c>
    </row>
    <row r="1829" spans="1:76" ht="14.25" customHeight="1">
      <c r="A1829" s="3"/>
      <c r="B1829" s="3"/>
      <c r="C1829" s="3"/>
      <c r="D1829" s="3"/>
      <c r="E1829" s="3"/>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t="s">
        <v>1831</v>
      </c>
    </row>
    <row r="1830" spans="1:76" ht="14.25" customHeight="1">
      <c r="A1830" s="3"/>
      <c r="B1830" s="3"/>
      <c r="C1830" s="3"/>
      <c r="D1830" s="3"/>
      <c r="E1830" s="3"/>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t="s">
        <v>1832</v>
      </c>
    </row>
    <row r="1831" spans="1:76" ht="14.25" customHeight="1">
      <c r="A1831" s="3"/>
      <c r="B1831" s="3"/>
      <c r="C1831" s="3"/>
      <c r="D1831" s="3"/>
      <c r="E1831" s="3"/>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t="s">
        <v>1833</v>
      </c>
    </row>
    <row r="1832" spans="1:76" ht="14.25" customHeight="1">
      <c r="A1832" s="3"/>
      <c r="B1832" s="3"/>
      <c r="C1832" s="3"/>
      <c r="D1832" s="3"/>
      <c r="E1832" s="3"/>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t="s">
        <v>1834</v>
      </c>
    </row>
    <row r="1833" spans="1:76" ht="14.25" customHeight="1">
      <c r="A1833" s="3"/>
      <c r="B1833" s="3"/>
      <c r="C1833" s="3"/>
      <c r="D1833" s="3"/>
      <c r="E1833" s="3"/>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t="s">
        <v>1835</v>
      </c>
    </row>
    <row r="1834" spans="1:76" ht="14.25" customHeight="1">
      <c r="A1834" s="3"/>
      <c r="B1834" s="3"/>
      <c r="C1834" s="3"/>
      <c r="D1834" s="3"/>
      <c r="E1834" s="3"/>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t="s">
        <v>1836</v>
      </c>
    </row>
    <row r="1835" spans="1:76" ht="14.25" customHeight="1">
      <c r="A1835" s="3"/>
      <c r="B1835" s="3"/>
      <c r="C1835" s="3"/>
      <c r="D1835" s="3"/>
      <c r="E1835" s="3"/>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t="s">
        <v>1837</v>
      </c>
    </row>
    <row r="1836" spans="1:76" ht="14.25" customHeight="1">
      <c r="A1836" s="3"/>
      <c r="B1836" s="3"/>
      <c r="C1836" s="3"/>
      <c r="D1836" s="3"/>
      <c r="E1836" s="3"/>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t="s">
        <v>1838</v>
      </c>
    </row>
    <row r="1837" spans="1:76" ht="14.25" customHeight="1">
      <c r="A1837" s="3"/>
      <c r="B1837" s="3"/>
      <c r="C1837" s="3"/>
      <c r="D1837" s="3"/>
      <c r="E1837" s="3"/>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t="s">
        <v>1839</v>
      </c>
    </row>
    <row r="1838" spans="1:76" ht="14.25" customHeight="1">
      <c r="A1838" s="3"/>
      <c r="B1838" s="3"/>
      <c r="C1838" s="3"/>
      <c r="D1838" s="3"/>
      <c r="E1838" s="3"/>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t="s">
        <v>1840</v>
      </c>
    </row>
    <row r="1839" spans="1:76" ht="14.25" customHeight="1">
      <c r="A1839" s="3"/>
      <c r="B1839" s="3"/>
      <c r="C1839" s="3"/>
      <c r="D1839" s="3"/>
      <c r="E1839" s="3"/>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t="s">
        <v>1841</v>
      </c>
    </row>
    <row r="1840" spans="1:76" ht="14.25" customHeight="1">
      <c r="A1840" s="3"/>
      <c r="B1840" s="3"/>
      <c r="C1840" s="3"/>
      <c r="D1840" s="3"/>
      <c r="E1840" s="3"/>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t="s">
        <v>1842</v>
      </c>
    </row>
    <row r="1841" spans="1:76" ht="14.25" customHeight="1">
      <c r="A1841" s="3"/>
      <c r="B1841" s="3"/>
      <c r="C1841" s="3"/>
      <c r="D1841" s="3"/>
      <c r="E1841" s="3"/>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t="s">
        <v>1843</v>
      </c>
    </row>
    <row r="1842" spans="1:76" ht="14.25" customHeight="1">
      <c r="A1842" s="3"/>
      <c r="B1842" s="3"/>
      <c r="C1842" s="3"/>
      <c r="D1842" s="3"/>
      <c r="E1842" s="3"/>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t="s">
        <v>1844</v>
      </c>
    </row>
    <row r="1843" spans="1:76" ht="14.25" customHeight="1">
      <c r="A1843" s="3"/>
      <c r="B1843" s="3"/>
      <c r="C1843" s="3"/>
      <c r="D1843" s="3"/>
      <c r="E1843" s="3"/>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t="s">
        <v>1845</v>
      </c>
    </row>
    <row r="1844" spans="1:76" ht="14.25" customHeight="1">
      <c r="A1844" s="3"/>
      <c r="B1844" s="3"/>
      <c r="C1844" s="3"/>
      <c r="D1844" s="3"/>
      <c r="E1844" s="3"/>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t="s">
        <v>1846</v>
      </c>
    </row>
    <row r="1845" spans="1:76" ht="14.25" customHeight="1">
      <c r="A1845" s="3"/>
      <c r="B1845" s="3"/>
      <c r="C1845" s="3"/>
      <c r="D1845" s="3"/>
      <c r="E1845" s="3"/>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t="s">
        <v>1847</v>
      </c>
    </row>
    <row r="1846" spans="1:76" ht="14.25" customHeight="1">
      <c r="A1846" s="3"/>
      <c r="B1846" s="3"/>
      <c r="C1846" s="3"/>
      <c r="D1846" s="3"/>
      <c r="E1846" s="3"/>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t="s">
        <v>1848</v>
      </c>
    </row>
    <row r="1847" spans="1:76" ht="14.25" customHeight="1">
      <c r="A1847" s="3"/>
      <c r="B1847" s="3"/>
      <c r="C1847" s="3"/>
      <c r="D1847" s="3"/>
      <c r="E1847" s="3"/>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t="s">
        <v>1849</v>
      </c>
    </row>
    <row r="1848" spans="1:76" ht="14.25" customHeight="1">
      <c r="A1848" s="3"/>
      <c r="B1848" s="3"/>
      <c r="C1848" s="3"/>
      <c r="D1848" s="3"/>
      <c r="E1848" s="3"/>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t="s">
        <v>1850</v>
      </c>
    </row>
    <row r="1849" spans="1:76" ht="14.25" customHeight="1">
      <c r="A1849" s="3"/>
      <c r="B1849" s="3"/>
      <c r="C1849" s="3"/>
      <c r="D1849" s="3"/>
      <c r="E1849" s="3"/>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t="s">
        <v>1851</v>
      </c>
    </row>
    <row r="1850" spans="1:76" ht="14.25" customHeight="1">
      <c r="A1850" s="3"/>
      <c r="B1850" s="3"/>
      <c r="C1850" s="3"/>
      <c r="D1850" s="3"/>
      <c r="E1850" s="3"/>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t="s">
        <v>1852</v>
      </c>
    </row>
    <row r="1851" spans="1:76" ht="14.25" customHeight="1">
      <c r="A1851" s="3"/>
      <c r="B1851" s="3"/>
      <c r="C1851" s="3"/>
      <c r="D1851" s="3"/>
      <c r="E1851" s="3"/>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t="s">
        <v>1853</v>
      </c>
    </row>
    <row r="1852" spans="1:76" ht="14.25" customHeight="1">
      <c r="A1852" s="3"/>
      <c r="B1852" s="3"/>
      <c r="C1852" s="3"/>
      <c r="D1852" s="3"/>
      <c r="E1852" s="3"/>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t="s">
        <v>1854</v>
      </c>
    </row>
    <row r="1853" spans="1:76" ht="14.25" customHeight="1">
      <c r="A1853" s="3"/>
      <c r="B1853" s="3"/>
      <c r="C1853" s="3"/>
      <c r="D1853" s="3"/>
      <c r="E1853" s="3"/>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t="s">
        <v>1855</v>
      </c>
    </row>
    <row r="1854" spans="1:76" ht="14.25" customHeight="1">
      <c r="A1854" s="3"/>
      <c r="B1854" s="3"/>
      <c r="C1854" s="3"/>
      <c r="D1854" s="3"/>
      <c r="E1854" s="3"/>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t="s">
        <v>1856</v>
      </c>
    </row>
    <row r="1855" spans="1:76" ht="14.25" customHeight="1">
      <c r="A1855" s="3"/>
      <c r="B1855" s="3"/>
      <c r="C1855" s="3"/>
      <c r="D1855" s="3"/>
      <c r="E1855" s="3"/>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t="s">
        <v>1857</v>
      </c>
    </row>
    <row r="1856" spans="1:76" ht="14.25" customHeight="1">
      <c r="A1856" s="3"/>
      <c r="B1856" s="3"/>
      <c r="C1856" s="3"/>
      <c r="D1856" s="3"/>
      <c r="E1856" s="3"/>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t="s">
        <v>1858</v>
      </c>
    </row>
    <row r="1857" spans="1:76" ht="14.25" customHeight="1">
      <c r="A1857" s="3"/>
      <c r="B1857" s="3"/>
      <c r="C1857" s="3"/>
      <c r="D1857" s="3"/>
      <c r="E1857" s="3"/>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t="s">
        <v>1859</v>
      </c>
    </row>
    <row r="1858" spans="1:76" ht="14.25" customHeight="1">
      <c r="A1858" s="3"/>
      <c r="B1858" s="3"/>
      <c r="C1858" s="3"/>
      <c r="D1858" s="3"/>
      <c r="E1858" s="3"/>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t="s">
        <v>1860</v>
      </c>
    </row>
    <row r="1859" spans="1:76" ht="14.25" customHeight="1">
      <c r="A1859" s="3"/>
      <c r="B1859" s="3"/>
      <c r="C1859" s="3"/>
      <c r="D1859" s="3"/>
      <c r="E1859" s="3"/>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t="s">
        <v>1861</v>
      </c>
    </row>
    <row r="1860" spans="1:76" ht="14.25" customHeight="1">
      <c r="A1860" s="3"/>
      <c r="B1860" s="3"/>
      <c r="C1860" s="3"/>
      <c r="D1860" s="3"/>
      <c r="E1860" s="3"/>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t="s">
        <v>1862</v>
      </c>
    </row>
    <row r="1861" spans="1:76" ht="14.25" customHeight="1">
      <c r="A1861" s="3"/>
      <c r="B1861" s="3"/>
      <c r="C1861" s="3"/>
      <c r="D1861" s="3"/>
      <c r="E1861" s="3"/>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t="s">
        <v>1863</v>
      </c>
    </row>
    <row r="1862" spans="1:76" ht="14.25" customHeight="1">
      <c r="A1862" s="3"/>
      <c r="B1862" s="3"/>
      <c r="C1862" s="3"/>
      <c r="D1862" s="3"/>
      <c r="E1862" s="3"/>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t="s">
        <v>1864</v>
      </c>
    </row>
    <row r="1863" spans="1:76" ht="14.25" customHeight="1">
      <c r="A1863" s="3"/>
      <c r="B1863" s="3"/>
      <c r="C1863" s="3"/>
      <c r="D1863" s="3"/>
      <c r="E1863" s="3"/>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t="s">
        <v>1865</v>
      </c>
    </row>
    <row r="1864" spans="1:76" ht="14.25" customHeight="1">
      <c r="A1864" s="3"/>
      <c r="B1864" s="3"/>
      <c r="C1864" s="3"/>
      <c r="D1864" s="3"/>
      <c r="E1864" s="3"/>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t="s">
        <v>1866</v>
      </c>
    </row>
    <row r="1865" spans="1:76" ht="14.25" customHeight="1">
      <c r="A1865" s="3"/>
      <c r="B1865" s="3"/>
      <c r="C1865" s="3"/>
      <c r="D1865" s="3"/>
      <c r="E1865" s="3"/>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t="s">
        <v>1867</v>
      </c>
    </row>
    <row r="1866" spans="1:76" ht="14.25" customHeight="1">
      <c r="A1866" s="3"/>
      <c r="B1866" s="3"/>
      <c r="C1866" s="3"/>
      <c r="D1866" s="3"/>
      <c r="E1866" s="3"/>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t="s">
        <v>1868</v>
      </c>
    </row>
    <row r="1867" spans="1:76" ht="14.25" customHeight="1">
      <c r="A1867" s="3"/>
      <c r="B1867" s="3"/>
      <c r="C1867" s="3"/>
      <c r="D1867" s="3"/>
      <c r="E1867" s="3"/>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t="s">
        <v>1869</v>
      </c>
    </row>
    <row r="1868" spans="1:76" ht="14.25" customHeight="1">
      <c r="A1868" s="3"/>
      <c r="B1868" s="3"/>
      <c r="C1868" s="3"/>
      <c r="D1868" s="3"/>
      <c r="E1868" s="3"/>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t="s">
        <v>1870</v>
      </c>
    </row>
    <row r="1869" spans="1:76" ht="14.25" customHeight="1">
      <c r="A1869" s="3"/>
      <c r="B1869" s="3"/>
      <c r="C1869" s="3"/>
      <c r="D1869" s="3"/>
      <c r="E1869" s="3"/>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t="s">
        <v>1871</v>
      </c>
    </row>
    <row r="1870" spans="1:76" ht="14.25" customHeight="1">
      <c r="A1870" s="3"/>
      <c r="B1870" s="3"/>
      <c r="C1870" s="3"/>
      <c r="D1870" s="3"/>
      <c r="E1870" s="3"/>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t="s">
        <v>1872</v>
      </c>
    </row>
    <row r="1871" spans="1:76" ht="14.25" customHeight="1">
      <c r="A1871" s="3"/>
      <c r="B1871" s="3"/>
      <c r="C1871" s="3"/>
      <c r="D1871" s="3"/>
      <c r="E1871" s="3"/>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t="s">
        <v>1873</v>
      </c>
    </row>
    <row r="1872" spans="1:76" ht="14.25" customHeight="1">
      <c r="A1872" s="3"/>
      <c r="B1872" s="3"/>
      <c r="C1872" s="3"/>
      <c r="D1872" s="3"/>
      <c r="E1872" s="3"/>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t="s">
        <v>1874</v>
      </c>
    </row>
    <row r="1873" spans="1:76" ht="14.25" customHeight="1">
      <c r="A1873" s="3"/>
      <c r="B1873" s="3"/>
      <c r="C1873" s="3"/>
      <c r="D1873" s="3"/>
      <c r="E1873" s="3"/>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t="s">
        <v>1875</v>
      </c>
    </row>
    <row r="1874" spans="1:76" ht="14.25" customHeight="1">
      <c r="A1874" s="3"/>
      <c r="B1874" s="3"/>
      <c r="C1874" s="3"/>
      <c r="D1874" s="3"/>
      <c r="E1874" s="3"/>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t="s">
        <v>1876</v>
      </c>
    </row>
    <row r="1875" spans="1:76" ht="14.25" customHeight="1">
      <c r="A1875" s="3"/>
      <c r="B1875" s="3"/>
      <c r="C1875" s="3"/>
      <c r="D1875" s="3"/>
      <c r="E1875" s="3"/>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t="s">
        <v>1877</v>
      </c>
    </row>
    <row r="1876" spans="1:76" ht="14.25" customHeight="1">
      <c r="A1876" s="3"/>
      <c r="B1876" s="3"/>
      <c r="C1876" s="3"/>
      <c r="D1876" s="3"/>
      <c r="E1876" s="3"/>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t="s">
        <v>1878</v>
      </c>
    </row>
    <row r="1877" spans="1:76" ht="14.25" customHeight="1">
      <c r="A1877" s="3"/>
      <c r="B1877" s="3"/>
      <c r="C1877" s="3"/>
      <c r="D1877" s="3"/>
      <c r="E1877" s="3"/>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t="s">
        <v>1879</v>
      </c>
    </row>
    <row r="1878" spans="1:76" ht="14.25" customHeight="1">
      <c r="A1878" s="3"/>
      <c r="B1878" s="3"/>
      <c r="C1878" s="3"/>
      <c r="D1878" s="3"/>
      <c r="E1878" s="3"/>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t="s">
        <v>1880</v>
      </c>
    </row>
    <row r="1879" spans="1:76" ht="14.25" customHeight="1">
      <c r="A1879" s="3"/>
      <c r="B1879" s="3"/>
      <c r="C1879" s="3"/>
      <c r="D1879" s="3"/>
      <c r="E1879" s="3"/>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t="s">
        <v>1881</v>
      </c>
    </row>
    <row r="1880" spans="1:76" ht="14.25" customHeight="1">
      <c r="A1880" s="3"/>
      <c r="B1880" s="3"/>
      <c r="C1880" s="3"/>
      <c r="D1880" s="3"/>
      <c r="E1880" s="3"/>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t="s">
        <v>1882</v>
      </c>
    </row>
    <row r="1881" spans="1:76" ht="14.25" customHeight="1">
      <c r="A1881" s="3"/>
      <c r="B1881" s="3"/>
      <c r="C1881" s="3"/>
      <c r="D1881" s="3"/>
      <c r="E1881" s="3"/>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t="s">
        <v>1883</v>
      </c>
    </row>
    <row r="1882" spans="1:76" ht="14.25" customHeight="1">
      <c r="A1882" s="3"/>
      <c r="B1882" s="3"/>
      <c r="C1882" s="3"/>
      <c r="D1882" s="3"/>
      <c r="E1882" s="3"/>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t="s">
        <v>1884</v>
      </c>
    </row>
    <row r="1883" spans="1:76" ht="14.25" customHeight="1">
      <c r="A1883" s="3"/>
      <c r="B1883" s="3"/>
      <c r="C1883" s="3"/>
      <c r="D1883" s="3"/>
      <c r="E1883" s="3"/>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t="s">
        <v>1885</v>
      </c>
    </row>
    <row r="1884" spans="1:76" ht="14.25" customHeight="1">
      <c r="A1884" s="3"/>
      <c r="B1884" s="3"/>
      <c r="C1884" s="3"/>
      <c r="D1884" s="3"/>
      <c r="E1884" s="3"/>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t="s">
        <v>1886</v>
      </c>
    </row>
    <row r="1885" spans="1:76" ht="14.25" customHeight="1">
      <c r="A1885" s="3"/>
      <c r="B1885" s="3"/>
      <c r="C1885" s="3"/>
      <c r="D1885" s="3"/>
      <c r="E1885" s="3"/>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t="s">
        <v>1887</v>
      </c>
    </row>
    <row r="1886" spans="1:76" ht="14.25" customHeight="1">
      <c r="A1886" s="3"/>
      <c r="B1886" s="3"/>
      <c r="C1886" s="3"/>
      <c r="D1886" s="3"/>
      <c r="E1886" s="3"/>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t="s">
        <v>1888</v>
      </c>
    </row>
    <row r="1887" spans="1:76" ht="14.25" customHeight="1">
      <c r="A1887" s="3"/>
      <c r="B1887" s="3"/>
      <c r="C1887" s="3"/>
      <c r="D1887" s="3"/>
      <c r="E1887" s="3"/>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t="s">
        <v>1889</v>
      </c>
    </row>
    <row r="1888" spans="1:76" ht="14.25" customHeight="1">
      <c r="A1888" s="3"/>
      <c r="B1888" s="3"/>
      <c r="C1888" s="3"/>
      <c r="D1888" s="3"/>
      <c r="E1888" s="3"/>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t="s">
        <v>1890</v>
      </c>
    </row>
    <row r="1889" spans="1:76" ht="14.25" customHeight="1">
      <c r="A1889" s="3"/>
      <c r="B1889" s="3"/>
      <c r="C1889" s="3"/>
      <c r="D1889" s="3"/>
      <c r="E1889" s="3"/>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t="s">
        <v>1891</v>
      </c>
    </row>
    <row r="1890" spans="1:76" ht="14.25" customHeight="1">
      <c r="A1890" s="3"/>
      <c r="B1890" s="3"/>
      <c r="C1890" s="3"/>
      <c r="D1890" s="3"/>
      <c r="E1890" s="3"/>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t="s">
        <v>1892</v>
      </c>
    </row>
    <row r="1891" spans="1:76" ht="14.25" customHeight="1">
      <c r="A1891" s="3"/>
      <c r="B1891" s="3"/>
      <c r="C1891" s="3"/>
      <c r="D1891" s="3"/>
      <c r="E1891" s="3"/>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t="s">
        <v>1893</v>
      </c>
    </row>
    <row r="1892" spans="1:76" ht="14.25" customHeight="1">
      <c r="A1892" s="3"/>
      <c r="B1892" s="3"/>
      <c r="C1892" s="3"/>
      <c r="D1892" s="3"/>
      <c r="E1892" s="3"/>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t="s">
        <v>1894</v>
      </c>
    </row>
    <row r="1893" spans="1:76" ht="14.25" customHeight="1">
      <c r="A1893" s="3"/>
      <c r="B1893" s="3"/>
      <c r="C1893" s="3"/>
      <c r="D1893" s="3"/>
      <c r="E1893" s="3"/>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t="s">
        <v>1895</v>
      </c>
    </row>
    <row r="1894" spans="1:76" ht="14.25" customHeight="1">
      <c r="A1894" s="3"/>
      <c r="B1894" s="3"/>
      <c r="C1894" s="3"/>
      <c r="D1894" s="3"/>
      <c r="E1894" s="3"/>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t="s">
        <v>1896</v>
      </c>
    </row>
    <row r="1895" spans="1:76" ht="14.25" customHeight="1">
      <c r="A1895" s="3"/>
      <c r="B1895" s="3"/>
      <c r="C1895" s="3"/>
      <c r="D1895" s="3"/>
      <c r="E1895" s="3"/>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t="s">
        <v>1897</v>
      </c>
    </row>
    <row r="1896" spans="1:76" ht="14.25" customHeight="1">
      <c r="A1896" s="3"/>
      <c r="B1896" s="3"/>
      <c r="C1896" s="3"/>
      <c r="D1896" s="3"/>
      <c r="E1896" s="3"/>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t="s">
        <v>1898</v>
      </c>
    </row>
    <row r="1897" spans="1:76" ht="14.25" customHeight="1">
      <c r="A1897" s="3"/>
      <c r="B1897" s="3"/>
      <c r="C1897" s="3"/>
      <c r="D1897" s="3"/>
      <c r="E1897" s="3"/>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t="s">
        <v>1899</v>
      </c>
    </row>
    <row r="1898" spans="1:76" ht="14.25" customHeight="1">
      <c r="A1898" s="3"/>
      <c r="B1898" s="3"/>
      <c r="C1898" s="3"/>
      <c r="D1898" s="3"/>
      <c r="E1898" s="3"/>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t="s">
        <v>1900</v>
      </c>
    </row>
    <row r="1899" spans="1:76" ht="14.25" customHeight="1">
      <c r="A1899" s="3"/>
      <c r="B1899" s="3"/>
      <c r="C1899" s="3"/>
      <c r="D1899" s="3"/>
      <c r="E1899" s="3"/>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t="s">
        <v>1901</v>
      </c>
    </row>
    <row r="1900" spans="1:76" ht="14.25" customHeight="1">
      <c r="A1900" s="3"/>
      <c r="B1900" s="3"/>
      <c r="C1900" s="3"/>
      <c r="D1900" s="3"/>
      <c r="E1900" s="3"/>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t="s">
        <v>1902</v>
      </c>
    </row>
    <row r="1901" spans="1:76" ht="14.25" customHeight="1">
      <c r="A1901" s="3"/>
      <c r="B1901" s="3"/>
      <c r="C1901" s="3"/>
      <c r="D1901" s="3"/>
      <c r="E1901" s="3"/>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t="s">
        <v>1903</v>
      </c>
    </row>
    <row r="1902" spans="1:76" ht="14.25" customHeight="1">
      <c r="A1902" s="3"/>
      <c r="B1902" s="3"/>
      <c r="C1902" s="3"/>
      <c r="D1902" s="3"/>
      <c r="E1902" s="3"/>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t="s">
        <v>1904</v>
      </c>
    </row>
    <row r="1903" spans="1:76" ht="14.25" customHeight="1">
      <c r="A1903" s="3"/>
      <c r="B1903" s="3"/>
      <c r="C1903" s="3"/>
      <c r="D1903" s="3"/>
      <c r="E1903" s="3"/>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t="s">
        <v>1905</v>
      </c>
    </row>
    <row r="1904" spans="1:76" ht="14.25" customHeight="1">
      <c r="A1904" s="3"/>
      <c r="B1904" s="3"/>
      <c r="C1904" s="3"/>
      <c r="D1904" s="3"/>
      <c r="E1904" s="3"/>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t="s">
        <v>1906</v>
      </c>
    </row>
    <row r="1905" spans="1:76" ht="14.25" customHeight="1">
      <c r="A1905" s="3"/>
      <c r="B1905" s="3"/>
      <c r="C1905" s="3"/>
      <c r="D1905" s="3"/>
      <c r="E1905" s="3"/>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t="s">
        <v>1907</v>
      </c>
    </row>
    <row r="1906" spans="1:76" ht="14.25" customHeight="1">
      <c r="A1906" s="3"/>
      <c r="B1906" s="3"/>
      <c r="C1906" s="3"/>
      <c r="D1906" s="3"/>
      <c r="E1906" s="3"/>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t="s">
        <v>1908</v>
      </c>
    </row>
    <row r="1907" spans="1:76" ht="14.25" customHeight="1">
      <c r="A1907" s="3"/>
      <c r="B1907" s="3"/>
      <c r="C1907" s="3"/>
      <c r="D1907" s="3"/>
      <c r="E1907" s="3"/>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t="s">
        <v>1909</v>
      </c>
    </row>
    <row r="1908" spans="1:76" ht="14.25" customHeight="1">
      <c r="A1908" s="3"/>
      <c r="B1908" s="3"/>
      <c r="C1908" s="3"/>
      <c r="D1908" s="3"/>
      <c r="E1908" s="3"/>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t="s">
        <v>1910</v>
      </c>
    </row>
    <row r="1909" spans="1:76" ht="14.25" customHeight="1">
      <c r="A1909" s="3"/>
      <c r="B1909" s="3"/>
      <c r="C1909" s="3"/>
      <c r="D1909" s="3"/>
      <c r="E1909" s="3"/>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t="s">
        <v>1911</v>
      </c>
    </row>
    <row r="1910" spans="1:76" ht="14.25" customHeight="1">
      <c r="A1910" s="3"/>
      <c r="B1910" s="3"/>
      <c r="C1910" s="3"/>
      <c r="D1910" s="3"/>
      <c r="E1910" s="3"/>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t="s">
        <v>1912</v>
      </c>
    </row>
    <row r="1911" spans="1:76" ht="14.25" customHeight="1">
      <c r="A1911" s="3"/>
      <c r="B1911" s="3"/>
      <c r="C1911" s="3"/>
      <c r="D1911" s="3"/>
      <c r="E1911" s="3"/>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t="s">
        <v>1913</v>
      </c>
    </row>
    <row r="1912" spans="1:76" ht="14.25" customHeight="1">
      <c r="A1912" s="3"/>
      <c r="B1912" s="3"/>
      <c r="C1912" s="3"/>
      <c r="D1912" s="3"/>
      <c r="E1912" s="3"/>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t="s">
        <v>1914</v>
      </c>
    </row>
    <row r="1913" spans="1:76" ht="14.25" customHeight="1">
      <c r="A1913" s="3"/>
      <c r="B1913" s="3"/>
      <c r="C1913" s="3"/>
      <c r="D1913" s="3"/>
      <c r="E1913" s="3"/>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t="s">
        <v>1915</v>
      </c>
    </row>
    <row r="1914" spans="1:76" ht="14.25" customHeight="1">
      <c r="A1914" s="3"/>
      <c r="B1914" s="3"/>
      <c r="C1914" s="3"/>
      <c r="D1914" s="3"/>
      <c r="E1914" s="3"/>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t="s">
        <v>1916</v>
      </c>
    </row>
    <row r="1915" spans="1:76" ht="14.25" customHeight="1">
      <c r="A1915" s="3"/>
      <c r="B1915" s="3"/>
      <c r="C1915" s="3"/>
      <c r="D1915" s="3"/>
      <c r="E1915" s="3"/>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t="s">
        <v>1917</v>
      </c>
    </row>
    <row r="1916" spans="1:76" ht="14.25" customHeight="1">
      <c r="A1916" s="3"/>
      <c r="B1916" s="3"/>
      <c r="C1916" s="3"/>
      <c r="D1916" s="3"/>
      <c r="E1916" s="3"/>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t="s">
        <v>1918</v>
      </c>
    </row>
    <row r="1917" spans="1:76" ht="14.25" customHeight="1">
      <c r="A1917" s="3"/>
      <c r="B1917" s="3"/>
      <c r="C1917" s="3"/>
      <c r="D1917" s="3"/>
      <c r="E1917" s="3"/>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t="s">
        <v>1919</v>
      </c>
    </row>
    <row r="1918" spans="1:76" ht="14.25" customHeight="1">
      <c r="A1918" s="3"/>
      <c r="B1918" s="3"/>
      <c r="C1918" s="3"/>
      <c r="D1918" s="3"/>
      <c r="E1918" s="3"/>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t="s">
        <v>1920</v>
      </c>
    </row>
    <row r="1919" spans="1:76" ht="14.25" customHeight="1">
      <c r="A1919" s="3"/>
      <c r="B1919" s="3"/>
      <c r="C1919" s="3"/>
      <c r="D1919" s="3"/>
      <c r="E1919" s="3"/>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t="s">
        <v>1921</v>
      </c>
    </row>
    <row r="1920" spans="1:76" ht="14.25" customHeight="1">
      <c r="A1920" s="3"/>
      <c r="B1920" s="3"/>
      <c r="C1920" s="3"/>
      <c r="D1920" s="3"/>
      <c r="E1920" s="3"/>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t="s">
        <v>1922</v>
      </c>
    </row>
    <row r="1921" spans="1:76" ht="14.25" customHeight="1">
      <c r="A1921" s="3"/>
      <c r="B1921" s="3"/>
      <c r="C1921" s="3"/>
      <c r="D1921" s="3"/>
      <c r="E1921" s="3"/>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t="s">
        <v>1923</v>
      </c>
    </row>
    <row r="1922" spans="1:76" ht="14.25" customHeight="1">
      <c r="A1922" s="3"/>
      <c r="B1922" s="3"/>
      <c r="C1922" s="3"/>
      <c r="D1922" s="3"/>
      <c r="E1922" s="3"/>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t="s">
        <v>1924</v>
      </c>
    </row>
    <row r="1923" spans="1:76" ht="14.25" customHeight="1">
      <c r="A1923" s="3"/>
      <c r="B1923" s="3"/>
      <c r="C1923" s="3"/>
      <c r="D1923" s="3"/>
      <c r="E1923" s="3"/>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t="s">
        <v>1925</v>
      </c>
    </row>
    <row r="1924" spans="1:76" ht="14.25" customHeight="1">
      <c r="A1924" s="3"/>
      <c r="B1924" s="3"/>
      <c r="C1924" s="3"/>
      <c r="D1924" s="3"/>
      <c r="E1924" s="3"/>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t="s">
        <v>1926</v>
      </c>
    </row>
    <row r="1925" spans="1:76" ht="14.25" customHeight="1">
      <c r="A1925" s="3"/>
      <c r="B1925" s="3"/>
      <c r="C1925" s="3"/>
      <c r="D1925" s="3"/>
      <c r="E1925" s="3"/>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t="s">
        <v>1927</v>
      </c>
    </row>
    <row r="1926" spans="1:76" ht="14.25" customHeight="1">
      <c r="A1926" s="3"/>
      <c r="B1926" s="3"/>
      <c r="C1926" s="3"/>
      <c r="D1926" s="3"/>
      <c r="E1926" s="3"/>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t="s">
        <v>1928</v>
      </c>
    </row>
    <row r="1927" spans="1:76" ht="14.25" customHeight="1">
      <c r="A1927" s="3"/>
      <c r="B1927" s="3"/>
      <c r="C1927" s="3"/>
      <c r="D1927" s="3"/>
      <c r="E1927" s="3"/>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t="s">
        <v>1929</v>
      </c>
    </row>
    <row r="1928" spans="1:76" ht="14.25" customHeight="1">
      <c r="A1928" s="3"/>
      <c r="B1928" s="3"/>
      <c r="C1928" s="3"/>
      <c r="D1928" s="3"/>
      <c r="E1928" s="3"/>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t="s">
        <v>1930</v>
      </c>
    </row>
    <row r="1929" spans="1:76" ht="14.25" customHeight="1">
      <c r="A1929" s="3"/>
      <c r="B1929" s="3"/>
      <c r="C1929" s="3"/>
      <c r="D1929" s="3"/>
      <c r="E1929" s="3"/>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t="s">
        <v>1931</v>
      </c>
    </row>
    <row r="1930" spans="1:76" ht="14.25" customHeight="1">
      <c r="A1930" s="3"/>
      <c r="B1930" s="3"/>
      <c r="C1930" s="3"/>
      <c r="D1930" s="3"/>
      <c r="E1930" s="3"/>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t="s">
        <v>1932</v>
      </c>
    </row>
    <row r="1931" spans="1:76" ht="14.25" customHeight="1">
      <c r="A1931" s="3"/>
      <c r="B1931" s="3"/>
      <c r="C1931" s="3"/>
      <c r="D1931" s="3"/>
      <c r="E1931" s="3"/>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t="s">
        <v>1933</v>
      </c>
    </row>
    <row r="1932" spans="1:76" ht="14.25" customHeight="1">
      <c r="A1932" s="3"/>
      <c r="B1932" s="3"/>
      <c r="C1932" s="3"/>
      <c r="D1932" s="3"/>
      <c r="E1932" s="3"/>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t="s">
        <v>1934</v>
      </c>
    </row>
    <row r="1933" spans="1:76" ht="14.25" customHeight="1">
      <c r="A1933" s="3"/>
      <c r="B1933" s="3"/>
      <c r="C1933" s="3"/>
      <c r="D1933" s="3"/>
      <c r="E1933" s="3"/>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t="s">
        <v>1935</v>
      </c>
    </row>
    <row r="1934" spans="1:76" ht="14.25" customHeight="1">
      <c r="A1934" s="3"/>
      <c r="B1934" s="3"/>
      <c r="C1934" s="3"/>
      <c r="D1934" s="3"/>
      <c r="E1934" s="3"/>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t="s">
        <v>1936</v>
      </c>
    </row>
    <row r="1935" spans="1:76" ht="14.25" customHeight="1">
      <c r="A1935" s="3"/>
      <c r="B1935" s="3"/>
      <c r="C1935" s="3"/>
      <c r="D1935" s="3"/>
      <c r="E1935" s="3"/>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t="s">
        <v>1937</v>
      </c>
    </row>
    <row r="1936" spans="1:76" ht="14.25" customHeight="1">
      <c r="A1936" s="3"/>
      <c r="B1936" s="3"/>
      <c r="C1936" s="3"/>
      <c r="D1936" s="3"/>
      <c r="E1936" s="3"/>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t="s">
        <v>1938</v>
      </c>
    </row>
    <row r="1937" spans="1:76" ht="14.25" customHeight="1">
      <c r="A1937" s="3"/>
      <c r="B1937" s="3"/>
      <c r="C1937" s="3"/>
      <c r="D1937" s="3"/>
      <c r="E1937" s="3"/>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t="s">
        <v>1939</v>
      </c>
    </row>
    <row r="1938" spans="1:76" ht="14.25" customHeight="1">
      <c r="A1938" s="3"/>
      <c r="B1938" s="3"/>
      <c r="C1938" s="3"/>
      <c r="D1938" s="3"/>
      <c r="E1938" s="3"/>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t="s">
        <v>1940</v>
      </c>
    </row>
    <row r="1939" spans="1:76" ht="14.25" customHeight="1">
      <c r="A1939" s="3"/>
      <c r="B1939" s="3"/>
      <c r="C1939" s="3"/>
      <c r="D1939" s="3"/>
      <c r="E1939" s="3"/>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t="s">
        <v>1941</v>
      </c>
    </row>
    <row r="1940" spans="1:76" ht="14.25" customHeight="1">
      <c r="A1940" s="3"/>
      <c r="B1940" s="3"/>
      <c r="C1940" s="3"/>
      <c r="D1940" s="3"/>
      <c r="E1940" s="3"/>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t="s">
        <v>1942</v>
      </c>
    </row>
    <row r="1941" spans="1:76" ht="14.25" customHeight="1">
      <c r="A1941" s="3"/>
      <c r="B1941" s="3"/>
      <c r="C1941" s="3"/>
      <c r="D1941" s="3"/>
      <c r="E1941" s="3"/>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t="s">
        <v>1943</v>
      </c>
    </row>
    <row r="1942" spans="1:76" ht="14.25" customHeight="1">
      <c r="A1942" s="3"/>
      <c r="B1942" s="3"/>
      <c r="C1942" s="3"/>
      <c r="D1942" s="3"/>
      <c r="E1942" s="3"/>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t="s">
        <v>1944</v>
      </c>
    </row>
    <row r="1943" spans="1:76" ht="14.25" customHeight="1">
      <c r="A1943" s="3"/>
      <c r="B1943" s="3"/>
      <c r="C1943" s="3"/>
      <c r="D1943" s="3"/>
      <c r="E1943" s="3"/>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t="s">
        <v>1945</v>
      </c>
    </row>
    <row r="1944" spans="1:76" ht="14.25" customHeight="1">
      <c r="A1944" s="3"/>
      <c r="B1944" s="3"/>
      <c r="C1944" s="3"/>
      <c r="D1944" s="3"/>
      <c r="E1944" s="3"/>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t="s">
        <v>1946</v>
      </c>
    </row>
    <row r="1945" spans="1:76" ht="14.25" customHeight="1">
      <c r="A1945" s="3"/>
      <c r="B1945" s="3"/>
      <c r="C1945" s="3"/>
      <c r="D1945" s="3"/>
      <c r="E1945" s="3"/>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t="s">
        <v>1947</v>
      </c>
    </row>
    <row r="1946" spans="1:76" ht="14.25" customHeight="1">
      <c r="A1946" s="3"/>
      <c r="B1946" s="3"/>
      <c r="C1946" s="3"/>
      <c r="D1946" s="3"/>
      <c r="E1946" s="3"/>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t="s">
        <v>1948</v>
      </c>
    </row>
    <row r="1947" spans="1:76" ht="14.25" customHeight="1">
      <c r="A1947" s="3"/>
      <c r="B1947" s="3"/>
      <c r="C1947" s="3"/>
      <c r="D1947" s="3"/>
      <c r="E1947" s="3"/>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t="s">
        <v>1949</v>
      </c>
    </row>
    <row r="1948" spans="1:76" ht="14.25" customHeight="1">
      <c r="A1948" s="3"/>
      <c r="B1948" s="3"/>
      <c r="C1948" s="3"/>
      <c r="D1948" s="3"/>
      <c r="E1948" s="3"/>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t="s">
        <v>1950</v>
      </c>
    </row>
    <row r="1949" spans="1:76" ht="14.25" customHeight="1">
      <c r="A1949" s="3"/>
      <c r="B1949" s="3"/>
      <c r="C1949" s="3"/>
      <c r="D1949" s="3"/>
      <c r="E1949" s="3"/>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t="s">
        <v>1951</v>
      </c>
    </row>
    <row r="1950" spans="1:76" ht="14.25" customHeight="1">
      <c r="A1950" s="3"/>
      <c r="B1950" s="3"/>
      <c r="C1950" s="3"/>
      <c r="D1950" s="3"/>
      <c r="E1950" s="3"/>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t="s">
        <v>1952</v>
      </c>
    </row>
    <row r="1951" spans="1:76" ht="14.25" customHeight="1">
      <c r="A1951" s="3"/>
      <c r="B1951" s="3"/>
      <c r="C1951" s="3"/>
      <c r="D1951" s="3"/>
      <c r="E1951" s="3"/>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t="s">
        <v>1953</v>
      </c>
    </row>
    <row r="1952" spans="1:76" ht="14.25" customHeight="1">
      <c r="A1952" s="3"/>
      <c r="B1952" s="3"/>
      <c r="C1952" s="3"/>
      <c r="D1952" s="3"/>
      <c r="E1952" s="3"/>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t="s">
        <v>1954</v>
      </c>
    </row>
    <row r="1953" spans="1:76" ht="14.25" customHeight="1">
      <c r="A1953" s="3"/>
      <c r="B1953" s="3"/>
      <c r="C1953" s="3"/>
      <c r="D1953" s="3"/>
      <c r="E1953" s="3"/>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t="s">
        <v>1955</v>
      </c>
    </row>
    <row r="1954" spans="1:76" ht="14.25" customHeight="1">
      <c r="A1954" s="3"/>
      <c r="B1954" s="3"/>
      <c r="C1954" s="3"/>
      <c r="D1954" s="3"/>
      <c r="E1954" s="3"/>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t="s">
        <v>1956</v>
      </c>
    </row>
    <row r="1955" spans="1:76" ht="14.25" customHeight="1">
      <c r="A1955" s="3"/>
      <c r="B1955" s="3"/>
      <c r="C1955" s="3"/>
      <c r="D1955" s="3"/>
      <c r="E1955" s="3"/>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t="s">
        <v>1957</v>
      </c>
    </row>
    <row r="1956" spans="1:76" ht="14.25" customHeight="1">
      <c r="A1956" s="3"/>
      <c r="B1956" s="3"/>
      <c r="C1956" s="3"/>
      <c r="D1956" s="3"/>
      <c r="E1956" s="3"/>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t="s">
        <v>1958</v>
      </c>
    </row>
    <row r="1957" spans="1:76" ht="14.25" customHeight="1">
      <c r="A1957" s="3"/>
      <c r="B1957" s="3"/>
      <c r="C1957" s="3"/>
      <c r="D1957" s="3"/>
      <c r="E1957" s="3"/>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t="s">
        <v>1959</v>
      </c>
    </row>
    <row r="1958" spans="1:76" ht="14.25" customHeight="1">
      <c r="A1958" s="3"/>
      <c r="B1958" s="3"/>
      <c r="C1958" s="3"/>
      <c r="D1958" s="3"/>
      <c r="E1958" s="3"/>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t="s">
        <v>1960</v>
      </c>
    </row>
    <row r="1959" spans="1:76" ht="14.25" customHeight="1">
      <c r="A1959" s="3"/>
      <c r="B1959" s="3"/>
      <c r="C1959" s="3"/>
      <c r="D1959" s="3"/>
      <c r="E1959" s="3"/>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t="s">
        <v>1961</v>
      </c>
    </row>
    <row r="1960" spans="1:76" ht="14.25" customHeight="1">
      <c r="A1960" s="3"/>
      <c r="B1960" s="3"/>
      <c r="C1960" s="3"/>
      <c r="D1960" s="3"/>
      <c r="E1960" s="3"/>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t="s">
        <v>1962</v>
      </c>
    </row>
    <row r="1961" spans="1:76" ht="14.25" customHeight="1">
      <c r="A1961" s="3"/>
      <c r="B1961" s="3"/>
      <c r="C1961" s="3"/>
      <c r="D1961" s="3"/>
      <c r="E1961" s="3"/>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t="s">
        <v>1963</v>
      </c>
    </row>
    <row r="1962" spans="1:76" ht="14.25" customHeight="1">
      <c r="A1962" s="3"/>
      <c r="B1962" s="3"/>
      <c r="C1962" s="3"/>
      <c r="D1962" s="3"/>
      <c r="E1962" s="3"/>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t="s">
        <v>1964</v>
      </c>
    </row>
    <row r="1963" spans="1:76" ht="14.25" customHeight="1">
      <c r="A1963" s="3"/>
      <c r="B1963" s="3"/>
      <c r="C1963" s="3"/>
      <c r="D1963" s="3"/>
      <c r="E1963" s="3"/>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t="s">
        <v>1965</v>
      </c>
    </row>
    <row r="1964" spans="1:76" ht="14.25" customHeight="1">
      <c r="A1964" s="3"/>
      <c r="B1964" s="3"/>
      <c r="C1964" s="3"/>
      <c r="D1964" s="3"/>
      <c r="E1964" s="3"/>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t="s">
        <v>1966</v>
      </c>
    </row>
    <row r="1965" spans="1:76" ht="14.25" customHeight="1">
      <c r="A1965" s="3"/>
      <c r="B1965" s="3"/>
      <c r="C1965" s="3"/>
      <c r="D1965" s="3"/>
      <c r="E1965" s="3"/>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t="s">
        <v>1967</v>
      </c>
    </row>
    <row r="1966" spans="1:76" ht="14.25" customHeight="1">
      <c r="A1966" s="3"/>
      <c r="B1966" s="3"/>
      <c r="C1966" s="3"/>
      <c r="D1966" s="3"/>
      <c r="E1966" s="3"/>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t="s">
        <v>1968</v>
      </c>
    </row>
    <row r="1967" spans="1:76" ht="14.25" customHeight="1">
      <c r="A1967" s="3"/>
      <c r="B1967" s="3"/>
      <c r="C1967" s="3"/>
      <c r="D1967" s="3"/>
      <c r="E1967" s="3"/>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t="s">
        <v>1969</v>
      </c>
    </row>
    <row r="1968" spans="1:76" ht="14.25" customHeight="1">
      <c r="A1968" s="3"/>
      <c r="B1968" s="3"/>
      <c r="C1968" s="3"/>
      <c r="D1968" s="3"/>
      <c r="E1968" s="3"/>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t="s">
        <v>1970</v>
      </c>
    </row>
    <row r="1969" spans="1:76" ht="14.25" customHeight="1">
      <c r="A1969" s="3"/>
      <c r="B1969" s="3"/>
      <c r="C1969" s="3"/>
      <c r="D1969" s="3"/>
      <c r="E1969" s="3"/>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t="s">
        <v>1971</v>
      </c>
    </row>
    <row r="1970" spans="1:76" ht="14.25" customHeight="1">
      <c r="A1970" s="3"/>
      <c r="B1970" s="3"/>
      <c r="C1970" s="3"/>
      <c r="D1970" s="3"/>
      <c r="E1970" s="3"/>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t="s">
        <v>1972</v>
      </c>
    </row>
    <row r="1971" spans="1:76" ht="14.25" customHeight="1">
      <c r="A1971" s="3"/>
      <c r="B1971" s="3"/>
      <c r="C1971" s="3"/>
      <c r="D1971" s="3"/>
      <c r="E1971" s="3"/>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t="s">
        <v>1973</v>
      </c>
    </row>
    <row r="1972" spans="1:76" ht="14.25" customHeight="1">
      <c r="A1972" s="3"/>
      <c r="B1972" s="3"/>
      <c r="C1972" s="3"/>
      <c r="D1972" s="3"/>
      <c r="E1972" s="3"/>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t="s">
        <v>1974</v>
      </c>
    </row>
    <row r="1973" spans="1:76" ht="14.25" customHeight="1">
      <c r="A1973" s="3"/>
      <c r="B1973" s="3"/>
      <c r="C1973" s="3"/>
      <c r="D1973" s="3"/>
      <c r="E1973" s="3"/>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t="s">
        <v>1975</v>
      </c>
    </row>
    <row r="1974" spans="1:76" ht="14.25" customHeight="1">
      <c r="A1974" s="3"/>
      <c r="B1974" s="3"/>
      <c r="C1974" s="3"/>
      <c r="D1974" s="3"/>
      <c r="E1974" s="3"/>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t="s">
        <v>1976</v>
      </c>
    </row>
    <row r="1975" spans="1:76" ht="14.25" customHeight="1">
      <c r="A1975" s="3"/>
      <c r="B1975" s="3"/>
      <c r="C1975" s="3"/>
      <c r="D1975" s="3"/>
      <c r="E1975" s="3"/>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t="s">
        <v>1977</v>
      </c>
    </row>
    <row r="1976" spans="1:76" ht="14.25" customHeight="1">
      <c r="A1976" s="3"/>
      <c r="B1976" s="3"/>
      <c r="C1976" s="3"/>
      <c r="D1976" s="3"/>
      <c r="E1976" s="3"/>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t="s">
        <v>1978</v>
      </c>
    </row>
    <row r="1977" spans="1:76" ht="14.25" customHeight="1">
      <c r="A1977" s="3"/>
      <c r="B1977" s="3"/>
      <c r="C1977" s="3"/>
      <c r="D1977" s="3"/>
      <c r="E1977" s="3"/>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t="s">
        <v>1979</v>
      </c>
    </row>
    <row r="1978" spans="1:76" ht="14.25" customHeight="1">
      <c r="A1978" s="3"/>
      <c r="B1978" s="3"/>
      <c r="C1978" s="3"/>
      <c r="D1978" s="3"/>
      <c r="E1978" s="3"/>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t="s">
        <v>1980</v>
      </c>
    </row>
    <row r="1979" spans="1:76" ht="14.25" customHeight="1">
      <c r="A1979" s="3"/>
      <c r="B1979" s="3"/>
      <c r="C1979" s="3"/>
      <c r="D1979" s="3"/>
      <c r="E1979" s="3"/>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t="s">
        <v>1981</v>
      </c>
    </row>
    <row r="1980" spans="1:76" ht="14.25" customHeight="1">
      <c r="A1980" s="3"/>
      <c r="B1980" s="3"/>
      <c r="C1980" s="3"/>
      <c r="D1980" s="3"/>
      <c r="E1980" s="3"/>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t="s">
        <v>1982</v>
      </c>
    </row>
    <row r="1981" spans="1:76" ht="14.25" customHeight="1">
      <c r="A1981" s="3"/>
      <c r="B1981" s="3"/>
      <c r="C1981" s="3"/>
      <c r="D1981" s="3"/>
      <c r="E1981" s="3"/>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t="s">
        <v>1983</v>
      </c>
    </row>
    <row r="1982" spans="1:76" ht="14.25" customHeight="1">
      <c r="A1982" s="3"/>
      <c r="B1982" s="3"/>
      <c r="C1982" s="3"/>
      <c r="D1982" s="3"/>
      <c r="E1982" s="3"/>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t="s">
        <v>1984</v>
      </c>
    </row>
    <row r="1983" spans="1:76" ht="14.25" customHeight="1">
      <c r="A1983" s="3"/>
      <c r="B1983" s="3"/>
      <c r="C1983" s="3"/>
      <c r="D1983" s="3"/>
      <c r="E1983" s="3"/>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t="s">
        <v>1985</v>
      </c>
    </row>
    <row r="1984" spans="1:76" ht="14.25" customHeight="1">
      <c r="A1984" s="3"/>
      <c r="B1984" s="3"/>
      <c r="C1984" s="3"/>
      <c r="D1984" s="3"/>
      <c r="E1984" s="3"/>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t="s">
        <v>1986</v>
      </c>
    </row>
    <row r="1985" spans="1:76" ht="14.25" customHeight="1">
      <c r="A1985" s="3"/>
      <c r="B1985" s="3"/>
      <c r="C1985" s="3"/>
      <c r="D1985" s="3"/>
      <c r="E1985" s="3"/>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t="s">
        <v>1987</v>
      </c>
    </row>
    <row r="1986" spans="1:76" ht="14.25" customHeight="1">
      <c r="A1986" s="3"/>
      <c r="B1986" s="3"/>
      <c r="C1986" s="3"/>
      <c r="D1986" s="3"/>
      <c r="E1986" s="3"/>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t="s">
        <v>1988</v>
      </c>
    </row>
    <row r="1987" spans="1:76" ht="14.25" customHeight="1">
      <c r="A1987" s="3"/>
      <c r="B1987" s="3"/>
      <c r="C1987" s="3"/>
      <c r="D1987" s="3"/>
      <c r="E1987" s="3"/>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t="s">
        <v>1989</v>
      </c>
    </row>
    <row r="1988" spans="1:76" ht="14.25" customHeight="1">
      <c r="A1988" s="3"/>
      <c r="B1988" s="3"/>
      <c r="C1988" s="3"/>
      <c r="D1988" s="3"/>
      <c r="E1988" s="3"/>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t="s">
        <v>1990</v>
      </c>
    </row>
    <row r="1989" spans="1:76" ht="14.25" customHeight="1">
      <c r="A1989" s="3"/>
      <c r="B1989" s="3"/>
      <c r="C1989" s="3"/>
      <c r="D1989" s="3"/>
      <c r="E1989" s="3"/>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t="s">
        <v>1991</v>
      </c>
    </row>
    <row r="1990" spans="1:76" ht="14.25" customHeight="1">
      <c r="A1990" s="3"/>
      <c r="B1990" s="3"/>
      <c r="C1990" s="3"/>
      <c r="D1990" s="3"/>
      <c r="E1990" s="3"/>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t="s">
        <v>1992</v>
      </c>
    </row>
    <row r="1991" spans="1:76" ht="14.25" customHeight="1">
      <c r="A1991" s="3"/>
      <c r="B1991" s="3"/>
      <c r="C1991" s="3"/>
      <c r="D1991" s="3"/>
      <c r="E1991" s="3"/>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t="s">
        <v>1993</v>
      </c>
    </row>
    <row r="1992" spans="1:76" ht="14.25" customHeight="1">
      <c r="A1992" s="3"/>
      <c r="B1992" s="3"/>
      <c r="C1992" s="3"/>
      <c r="D1992" s="3"/>
      <c r="E1992" s="3"/>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t="s">
        <v>1994</v>
      </c>
    </row>
    <row r="1993" spans="1:76" ht="14.25" customHeight="1">
      <c r="A1993" s="3"/>
      <c r="B1993" s="3"/>
      <c r="C1993" s="3"/>
      <c r="D1993" s="3"/>
      <c r="E1993" s="3"/>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t="s">
        <v>1995</v>
      </c>
    </row>
    <row r="1994" spans="1:76" ht="14.25" customHeight="1">
      <c r="A1994" s="3"/>
      <c r="B1994" s="3"/>
      <c r="C1994" s="3"/>
      <c r="D1994" s="3"/>
      <c r="E1994" s="3"/>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t="s">
        <v>1996</v>
      </c>
    </row>
    <row r="1995" spans="1:76" ht="14.25" customHeight="1">
      <c r="A1995" s="3"/>
      <c r="B1995" s="3"/>
      <c r="C1995" s="3"/>
      <c r="D1995" s="3"/>
      <c r="E1995" s="3"/>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t="s">
        <v>1997</v>
      </c>
    </row>
    <row r="1996" spans="1:76" ht="14.25" customHeight="1">
      <c r="A1996" s="3"/>
      <c r="B1996" s="3"/>
      <c r="C1996" s="3"/>
      <c r="D1996" s="3"/>
      <c r="E1996" s="3"/>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t="s">
        <v>1998</v>
      </c>
    </row>
    <row r="1997" spans="1:76" ht="14.25" customHeight="1">
      <c r="A1997" s="3"/>
      <c r="B1997" s="3"/>
      <c r="C1997" s="3"/>
      <c r="D1997" s="3"/>
      <c r="E1997" s="3"/>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t="s">
        <v>1999</v>
      </c>
    </row>
    <row r="1998" spans="1:76" ht="14.25" customHeight="1">
      <c r="A1998" s="3"/>
      <c r="B1998" s="3"/>
      <c r="C1998" s="3"/>
      <c r="D1998" s="3"/>
      <c r="E1998" s="3"/>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t="s">
        <v>2000</v>
      </c>
    </row>
    <row r="1999" spans="1:76" ht="14.25" customHeight="1">
      <c r="A1999" s="3"/>
      <c r="B1999" s="3"/>
      <c r="C1999" s="3"/>
      <c r="D1999" s="3"/>
      <c r="E1999" s="3"/>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t="s">
        <v>2001</v>
      </c>
    </row>
    <row r="2000" spans="1:76" ht="14.25" customHeight="1">
      <c r="A2000" s="3"/>
      <c r="B2000" s="3"/>
      <c r="C2000" s="3"/>
      <c r="D2000" s="3"/>
      <c r="E2000" s="3"/>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t="s">
        <v>2002</v>
      </c>
    </row>
    <row r="2001" spans="1:76" ht="14.25" customHeight="1">
      <c r="A2001" s="3"/>
      <c r="B2001" s="3"/>
      <c r="C2001" s="3"/>
      <c r="D2001" s="3"/>
      <c r="E2001" s="3"/>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t="s">
        <v>2003</v>
      </c>
    </row>
    <row r="2002" spans="1:76" ht="14.25" customHeight="1">
      <c r="A2002" s="3"/>
      <c r="B2002" s="3"/>
      <c r="C2002" s="3"/>
      <c r="D2002" s="3"/>
      <c r="E2002" s="3"/>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t="s">
        <v>2004</v>
      </c>
    </row>
    <row r="2003" spans="1:76" ht="14.25" customHeight="1">
      <c r="A2003" s="3"/>
      <c r="B2003" s="3"/>
      <c r="C2003" s="3"/>
      <c r="D2003" s="3"/>
      <c r="E2003" s="3"/>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t="s">
        <v>2005</v>
      </c>
    </row>
    <row r="2004" spans="1:76" ht="14.25" customHeight="1">
      <c r="A2004" s="3"/>
      <c r="B2004" s="3"/>
      <c r="C2004" s="3"/>
      <c r="D2004" s="3"/>
      <c r="E2004" s="3"/>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t="s">
        <v>2006</v>
      </c>
    </row>
    <row r="2005" spans="1:76" ht="14.25" customHeight="1">
      <c r="A2005" s="3"/>
      <c r="B2005" s="3"/>
      <c r="C2005" s="3"/>
      <c r="D2005" s="3"/>
      <c r="E2005" s="3"/>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t="s">
        <v>2007</v>
      </c>
    </row>
    <row r="2006" spans="1:76" ht="14.25" customHeight="1">
      <c r="A2006" s="3"/>
      <c r="B2006" s="3"/>
      <c r="C2006" s="3"/>
      <c r="D2006" s="3"/>
      <c r="E2006" s="3"/>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t="s">
        <v>2008</v>
      </c>
    </row>
    <row r="2007" spans="1:76" ht="14.25" customHeight="1">
      <c r="A2007" s="3"/>
      <c r="B2007" s="3"/>
      <c r="C2007" s="3"/>
      <c r="D2007" s="3"/>
      <c r="E2007" s="3"/>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t="s">
        <v>2009</v>
      </c>
    </row>
    <row r="2008" spans="1:76" ht="14.25" customHeight="1">
      <c r="A2008" s="3"/>
      <c r="B2008" s="3"/>
      <c r="C2008" s="3"/>
      <c r="D2008" s="3"/>
      <c r="E2008" s="3"/>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t="s">
        <v>2010</v>
      </c>
    </row>
    <row r="2009" spans="1:76" ht="14.25" customHeight="1">
      <c r="A2009" s="3"/>
      <c r="B2009" s="3"/>
      <c r="C2009" s="3"/>
      <c r="D2009" s="3"/>
      <c r="E2009" s="3"/>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t="s">
        <v>2011</v>
      </c>
    </row>
    <row r="2010" spans="1:76" ht="14.25" customHeight="1">
      <c r="A2010" s="3"/>
      <c r="B2010" s="3"/>
      <c r="C2010" s="3"/>
      <c r="D2010" s="3"/>
      <c r="E2010" s="3"/>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t="s">
        <v>2012</v>
      </c>
    </row>
    <row r="2011" spans="1:76" ht="14.25" customHeight="1">
      <c r="A2011" s="3"/>
      <c r="B2011" s="3"/>
      <c r="C2011" s="3"/>
      <c r="D2011" s="3"/>
      <c r="E2011" s="3"/>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t="s">
        <v>2013</v>
      </c>
    </row>
    <row r="2012" spans="1:76" ht="14.25" customHeight="1">
      <c r="A2012" s="3"/>
      <c r="B2012" s="3"/>
      <c r="C2012" s="3"/>
      <c r="D2012" s="3"/>
      <c r="E2012" s="3"/>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t="s">
        <v>2014</v>
      </c>
    </row>
    <row r="2013" spans="1:76" ht="14.25" customHeight="1">
      <c r="A2013" s="3"/>
      <c r="B2013" s="3"/>
      <c r="C2013" s="3"/>
      <c r="D2013" s="3"/>
      <c r="E2013" s="3"/>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t="s">
        <v>2015</v>
      </c>
    </row>
    <row r="2014" spans="1:76" ht="14.25" customHeight="1">
      <c r="A2014" s="3"/>
      <c r="B2014" s="3"/>
      <c r="C2014" s="3"/>
      <c r="D2014" s="3"/>
      <c r="E2014" s="3"/>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t="s">
        <v>2016</v>
      </c>
    </row>
    <row r="2015" spans="1:76" ht="14.25" customHeight="1">
      <c r="A2015" s="3"/>
      <c r="B2015" s="3"/>
      <c r="C2015" s="3"/>
      <c r="D2015" s="3"/>
      <c r="E2015" s="3"/>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t="s">
        <v>2017</v>
      </c>
    </row>
    <row r="2016" spans="1:76" ht="14.25" customHeight="1">
      <c r="A2016" s="3"/>
      <c r="B2016" s="3"/>
      <c r="C2016" s="3"/>
      <c r="D2016" s="3"/>
      <c r="E2016" s="3"/>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t="s">
        <v>2018</v>
      </c>
    </row>
    <row r="2017" spans="1:76" ht="14.25" customHeight="1">
      <c r="A2017" s="3"/>
      <c r="B2017" s="3"/>
      <c r="C2017" s="3"/>
      <c r="D2017" s="3"/>
      <c r="E2017" s="3"/>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t="s">
        <v>2019</v>
      </c>
    </row>
    <row r="2018" spans="1:76" ht="14.25" customHeight="1">
      <c r="A2018" s="3"/>
      <c r="B2018" s="3"/>
      <c r="C2018" s="3"/>
      <c r="D2018" s="3"/>
      <c r="E2018" s="3"/>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t="s">
        <v>2020</v>
      </c>
    </row>
    <row r="2019" spans="1:76" ht="14.25" customHeight="1">
      <c r="A2019" s="3"/>
      <c r="B2019" s="3"/>
      <c r="C2019" s="3"/>
      <c r="D2019" s="3"/>
      <c r="E2019" s="3"/>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t="s">
        <v>2021</v>
      </c>
    </row>
    <row r="2020" spans="1:76" ht="14.25" customHeight="1">
      <c r="A2020" s="3"/>
      <c r="B2020" s="3"/>
      <c r="C2020" s="3"/>
      <c r="D2020" s="3"/>
      <c r="E2020" s="3"/>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t="s">
        <v>2022</v>
      </c>
    </row>
    <row r="2021" spans="1:76" ht="14.25" customHeight="1">
      <c r="A2021" s="3"/>
      <c r="B2021" s="3"/>
      <c r="C2021" s="3"/>
      <c r="D2021" s="3"/>
      <c r="E2021" s="3"/>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t="s">
        <v>2023</v>
      </c>
    </row>
    <row r="2022" spans="1:76" ht="14.25" customHeight="1">
      <c r="A2022" s="3"/>
      <c r="B2022" s="3"/>
      <c r="C2022" s="3"/>
      <c r="D2022" s="3"/>
      <c r="E2022" s="3"/>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t="s">
        <v>2024</v>
      </c>
    </row>
    <row r="2023" spans="1:76" ht="14.25" customHeight="1">
      <c r="A2023" s="3"/>
      <c r="B2023" s="3"/>
      <c r="C2023" s="3"/>
      <c r="D2023" s="3"/>
      <c r="E2023" s="3"/>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t="s">
        <v>2025</v>
      </c>
    </row>
    <row r="2024" spans="1:76" ht="14.25" customHeight="1">
      <c r="A2024" s="3"/>
      <c r="B2024" s="3"/>
      <c r="C2024" s="3"/>
      <c r="D2024" s="3"/>
      <c r="E2024" s="3"/>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t="s">
        <v>2026</v>
      </c>
    </row>
    <row r="2025" spans="1:76" ht="14.25" customHeight="1">
      <c r="A2025" s="3"/>
      <c r="B2025" s="3"/>
      <c r="C2025" s="3"/>
      <c r="D2025" s="3"/>
      <c r="E2025" s="3"/>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t="s">
        <v>2027</v>
      </c>
    </row>
    <row r="2026" spans="1:76" ht="14.25" customHeight="1">
      <c r="A2026" s="3"/>
      <c r="B2026" s="3"/>
      <c r="C2026" s="3"/>
      <c r="D2026" s="3"/>
      <c r="E2026" s="3"/>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t="s">
        <v>2028</v>
      </c>
    </row>
    <row r="2027" spans="1:76" ht="14.25" customHeight="1">
      <c r="A2027" s="3"/>
      <c r="B2027" s="3"/>
      <c r="C2027" s="3"/>
      <c r="D2027" s="3"/>
      <c r="E2027" s="3"/>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t="s">
        <v>2029</v>
      </c>
    </row>
    <row r="2028" spans="1:76" ht="14.25" customHeight="1">
      <c r="A2028" s="3"/>
      <c r="B2028" s="3"/>
      <c r="C2028" s="3"/>
      <c r="D2028" s="3"/>
      <c r="E2028" s="3"/>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t="s">
        <v>2030</v>
      </c>
    </row>
    <row r="2029" spans="1:76" ht="14.25" customHeight="1">
      <c r="A2029" s="3"/>
      <c r="B2029" s="3"/>
      <c r="C2029" s="3"/>
      <c r="D2029" s="3"/>
      <c r="E2029" s="3"/>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t="s">
        <v>2031</v>
      </c>
    </row>
    <row r="2030" spans="1:76" ht="14.25" customHeight="1">
      <c r="A2030" s="3"/>
      <c r="B2030" s="3"/>
      <c r="C2030" s="3"/>
      <c r="D2030" s="3"/>
      <c r="E2030" s="3"/>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t="s">
        <v>2032</v>
      </c>
    </row>
    <row r="2031" spans="1:76" ht="14.25" customHeight="1">
      <c r="A2031" s="3"/>
      <c r="B2031" s="3"/>
      <c r="C2031" s="3"/>
      <c r="D2031" s="3"/>
      <c r="E2031" s="3"/>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t="s">
        <v>2033</v>
      </c>
    </row>
    <row r="2032" spans="1:76" ht="14.25" customHeight="1">
      <c r="A2032" s="3"/>
      <c r="B2032" s="3"/>
      <c r="C2032" s="3"/>
      <c r="D2032" s="3"/>
      <c r="E2032" s="3"/>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t="s">
        <v>2034</v>
      </c>
    </row>
    <row r="2033" spans="1:76" ht="14.25" customHeight="1">
      <c r="A2033" s="3"/>
      <c r="B2033" s="3"/>
      <c r="C2033" s="3"/>
      <c r="D2033" s="3"/>
      <c r="E2033" s="3"/>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t="s">
        <v>2035</v>
      </c>
    </row>
    <row r="2034" spans="1:76" ht="14.25" customHeight="1">
      <c r="A2034" s="3"/>
      <c r="B2034" s="3"/>
      <c r="C2034" s="3"/>
      <c r="D2034" s="3"/>
      <c r="E2034" s="3"/>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t="s">
        <v>2036</v>
      </c>
    </row>
    <row r="2035" spans="1:76" ht="14.25" customHeight="1">
      <c r="A2035" s="3"/>
      <c r="B2035" s="3"/>
      <c r="C2035" s="3"/>
      <c r="D2035" s="3"/>
      <c r="E2035" s="3"/>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t="s">
        <v>2037</v>
      </c>
    </row>
    <row r="2036" spans="1:76" ht="14.25" customHeight="1">
      <c r="A2036" s="3"/>
      <c r="B2036" s="3"/>
      <c r="C2036" s="3"/>
      <c r="D2036" s="3"/>
      <c r="E2036" s="3"/>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t="s">
        <v>2038</v>
      </c>
    </row>
    <row r="2037" spans="1:76" ht="14.25" customHeight="1">
      <c r="A2037" s="3"/>
      <c r="B2037" s="3"/>
      <c r="C2037" s="3"/>
      <c r="D2037" s="3"/>
      <c r="E2037" s="3"/>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t="s">
        <v>2039</v>
      </c>
    </row>
    <row r="2038" spans="1:76" ht="14.25" customHeight="1">
      <c r="A2038" s="3"/>
      <c r="B2038" s="3"/>
      <c r="C2038" s="3"/>
      <c r="D2038" s="3"/>
      <c r="E2038" s="3"/>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t="s">
        <v>2040</v>
      </c>
    </row>
    <row r="2039" spans="1:76" ht="14.25" customHeight="1">
      <c r="A2039" s="3"/>
      <c r="B2039" s="3"/>
      <c r="C2039" s="3"/>
      <c r="D2039" s="3"/>
      <c r="E2039" s="3"/>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t="s">
        <v>2041</v>
      </c>
    </row>
    <row r="2040" spans="1:76" ht="14.25" customHeight="1">
      <c r="A2040" s="3"/>
      <c r="B2040" s="3"/>
      <c r="C2040" s="3"/>
      <c r="D2040" s="3"/>
      <c r="E2040" s="3"/>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t="s">
        <v>2042</v>
      </c>
    </row>
    <row r="2041" spans="1:76" ht="14.25" customHeight="1">
      <c r="A2041" s="3"/>
      <c r="B2041" s="3"/>
      <c r="C2041" s="3"/>
      <c r="D2041" s="3"/>
      <c r="E2041" s="3"/>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t="s">
        <v>2043</v>
      </c>
    </row>
    <row r="2042" spans="1:76" ht="14.25" customHeight="1">
      <c r="A2042" s="3"/>
      <c r="B2042" s="3"/>
      <c r="C2042" s="3"/>
      <c r="D2042" s="3"/>
      <c r="E2042" s="3"/>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t="s">
        <v>2044</v>
      </c>
    </row>
    <row r="2043" spans="1:76" ht="14.25" customHeight="1">
      <c r="A2043" s="3"/>
      <c r="B2043" s="3"/>
      <c r="C2043" s="3"/>
      <c r="D2043" s="3"/>
      <c r="E2043" s="3"/>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t="s">
        <v>2045</v>
      </c>
    </row>
    <row r="2044" spans="1:76" ht="14.25" customHeight="1">
      <c r="A2044" s="3"/>
      <c r="B2044" s="3"/>
      <c r="C2044" s="3"/>
      <c r="D2044" s="3"/>
      <c r="E2044" s="3"/>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t="s">
        <v>2046</v>
      </c>
    </row>
    <row r="2045" spans="1:76" ht="14.25" customHeight="1">
      <c r="A2045" s="3"/>
      <c r="B2045" s="3"/>
      <c r="C2045" s="3"/>
      <c r="D2045" s="3"/>
      <c r="E2045" s="3"/>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t="s">
        <v>2047</v>
      </c>
    </row>
    <row r="2046" spans="1:76" ht="14.25" customHeight="1">
      <c r="A2046" s="3"/>
      <c r="B2046" s="3"/>
      <c r="C2046" s="3"/>
      <c r="D2046" s="3"/>
      <c r="E2046" s="3"/>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t="s">
        <v>2048</v>
      </c>
    </row>
    <row r="2047" spans="1:76" ht="14.25" customHeight="1">
      <c r="A2047" s="3"/>
      <c r="B2047" s="3"/>
      <c r="C2047" s="3"/>
      <c r="D2047" s="3"/>
      <c r="E2047" s="3"/>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t="s">
        <v>2049</v>
      </c>
    </row>
    <row r="2048" spans="1:76" ht="14.25" customHeight="1">
      <c r="A2048" s="3"/>
      <c r="B2048" s="3"/>
      <c r="C2048" s="3"/>
      <c r="D2048" s="3"/>
      <c r="E2048" s="3"/>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t="s">
        <v>2050</v>
      </c>
    </row>
    <row r="2049" spans="1:76" ht="14.25" customHeight="1">
      <c r="A2049" s="3"/>
      <c r="B2049" s="3"/>
      <c r="C2049" s="3"/>
      <c r="D2049" s="3"/>
      <c r="E2049" s="3"/>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t="s">
        <v>2051</v>
      </c>
    </row>
    <row r="2050" spans="1:76" ht="14.25" customHeight="1">
      <c r="A2050" s="3"/>
      <c r="B2050" s="3"/>
      <c r="C2050" s="3"/>
      <c r="D2050" s="3"/>
      <c r="E2050" s="3"/>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t="s">
        <v>2051</v>
      </c>
    </row>
    <row r="2051" spans="1:76" ht="14.25" customHeight="1">
      <c r="A2051" s="3"/>
      <c r="B2051" s="3"/>
      <c r="C2051" s="3"/>
      <c r="D2051" s="3"/>
      <c r="E2051" s="3"/>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t="s">
        <v>2052</v>
      </c>
    </row>
    <row r="2052" spans="1:76" ht="14.25" customHeight="1">
      <c r="A2052" s="3"/>
      <c r="B2052" s="3"/>
      <c r="C2052" s="3"/>
      <c r="D2052" s="3"/>
      <c r="E2052" s="3"/>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t="s">
        <v>2053</v>
      </c>
    </row>
    <row r="2053" spans="1:76" ht="14.25" customHeight="1">
      <c r="A2053" s="3"/>
      <c r="B2053" s="3"/>
      <c r="C2053" s="3"/>
      <c r="D2053" s="3"/>
      <c r="E2053" s="3"/>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t="s">
        <v>2054</v>
      </c>
    </row>
    <row r="2054" spans="1:76" ht="14.25" customHeight="1">
      <c r="A2054" s="3"/>
      <c r="B2054" s="3"/>
      <c r="C2054" s="3"/>
      <c r="D2054" s="3"/>
      <c r="E2054" s="3"/>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t="s">
        <v>2055</v>
      </c>
    </row>
    <row r="2055" spans="1:76" ht="14.25" customHeight="1">
      <c r="A2055" s="3"/>
      <c r="B2055" s="3"/>
      <c r="C2055" s="3"/>
      <c r="D2055" s="3"/>
      <c r="E2055" s="3"/>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t="s">
        <v>2056</v>
      </c>
    </row>
    <row r="2056" spans="1:76" ht="14.25" customHeight="1">
      <c r="A2056" s="3"/>
      <c r="B2056" s="3"/>
      <c r="C2056" s="3"/>
      <c r="D2056" s="3"/>
      <c r="E2056" s="3"/>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t="s">
        <v>2057</v>
      </c>
    </row>
    <row r="2057" spans="1:76" ht="14.25" customHeight="1">
      <c r="A2057" s="3"/>
      <c r="B2057" s="3"/>
      <c r="C2057" s="3"/>
      <c r="D2057" s="3"/>
      <c r="E2057" s="3"/>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t="s">
        <v>2058</v>
      </c>
    </row>
    <row r="2058" spans="1:76" ht="14.25" customHeight="1">
      <c r="A2058" s="3"/>
      <c r="B2058" s="3"/>
      <c r="C2058" s="3"/>
      <c r="D2058" s="3"/>
      <c r="E2058" s="3"/>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t="s">
        <v>2059</v>
      </c>
    </row>
    <row r="2059" spans="1:76" ht="14.25" customHeight="1">
      <c r="A2059" s="3"/>
      <c r="B2059" s="3"/>
      <c r="C2059" s="3"/>
      <c r="D2059" s="3"/>
      <c r="E2059" s="3"/>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t="s">
        <v>2060</v>
      </c>
    </row>
    <row r="2060" spans="1:76" ht="14.25" customHeight="1">
      <c r="A2060" s="3"/>
      <c r="B2060" s="3"/>
      <c r="C2060" s="3"/>
      <c r="D2060" s="3"/>
      <c r="E2060" s="3"/>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t="s">
        <v>2061</v>
      </c>
    </row>
    <row r="2061" spans="1:76" ht="14.25" customHeight="1">
      <c r="A2061" s="3"/>
      <c r="B2061" s="3"/>
      <c r="C2061" s="3"/>
      <c r="D2061" s="3"/>
      <c r="E2061" s="3"/>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t="s">
        <v>2062</v>
      </c>
    </row>
    <row r="2062" spans="1:76" ht="14.25" customHeight="1">
      <c r="A2062" s="3"/>
      <c r="B2062" s="3"/>
      <c r="C2062" s="3"/>
      <c r="D2062" s="3"/>
      <c r="E2062" s="3"/>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t="s">
        <v>2063</v>
      </c>
    </row>
    <row r="2063" spans="1:76" ht="14.25" customHeight="1">
      <c r="A2063" s="3"/>
      <c r="B2063" s="3"/>
      <c r="C2063" s="3"/>
      <c r="D2063" s="3"/>
      <c r="E2063" s="3"/>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t="s">
        <v>2064</v>
      </c>
    </row>
    <row r="2064" spans="1:76" ht="14.25" customHeight="1">
      <c r="A2064" s="3"/>
      <c r="B2064" s="3"/>
      <c r="C2064" s="3"/>
      <c r="D2064" s="3"/>
      <c r="E2064" s="3"/>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t="s">
        <v>2065</v>
      </c>
    </row>
    <row r="2065" spans="1:76" ht="14.25" customHeight="1">
      <c r="A2065" s="3"/>
      <c r="B2065" s="3"/>
      <c r="C2065" s="3"/>
      <c r="D2065" s="3"/>
      <c r="E2065" s="3"/>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t="s">
        <v>2066</v>
      </c>
    </row>
    <row r="2066" spans="1:76" ht="14.25" customHeight="1">
      <c r="A2066" s="3"/>
      <c r="B2066" s="3"/>
      <c r="C2066" s="3"/>
      <c r="D2066" s="3"/>
      <c r="E2066" s="3"/>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t="s">
        <v>2067</v>
      </c>
    </row>
    <row r="2067" spans="1:76" ht="14.25" customHeight="1">
      <c r="A2067" s="3"/>
      <c r="B2067" s="3"/>
      <c r="C2067" s="3"/>
      <c r="D2067" s="3"/>
      <c r="E2067" s="3"/>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t="s">
        <v>2068</v>
      </c>
    </row>
    <row r="2068" spans="1:76" ht="14.25" customHeight="1">
      <c r="A2068" s="3"/>
      <c r="B2068" s="3"/>
      <c r="C2068" s="3"/>
      <c r="D2068" s="3"/>
      <c r="E2068" s="3"/>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t="s">
        <v>2069</v>
      </c>
    </row>
    <row r="2069" spans="1:76" ht="14.25" customHeight="1">
      <c r="A2069" s="3"/>
      <c r="B2069" s="3"/>
      <c r="C2069" s="3"/>
      <c r="D2069" s="3"/>
      <c r="E2069" s="3"/>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t="s">
        <v>2070</v>
      </c>
    </row>
    <row r="2070" spans="1:76" ht="14.25" customHeight="1">
      <c r="A2070" s="3"/>
      <c r="B2070" s="3"/>
      <c r="C2070" s="3"/>
      <c r="D2070" s="3"/>
      <c r="E2070" s="3"/>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t="s">
        <v>2071</v>
      </c>
    </row>
    <row r="2071" spans="1:76" ht="14.25" customHeight="1">
      <c r="A2071" s="3"/>
      <c r="B2071" s="3"/>
      <c r="C2071" s="3"/>
      <c r="D2071" s="3"/>
      <c r="E2071" s="3"/>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t="s">
        <v>2072</v>
      </c>
    </row>
    <row r="2072" spans="1:76" ht="14.25" customHeight="1">
      <c r="A2072" s="3"/>
      <c r="B2072" s="3"/>
      <c r="C2072" s="3"/>
      <c r="D2072" s="3"/>
      <c r="E2072" s="3"/>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t="s">
        <v>2073</v>
      </c>
    </row>
    <row r="2073" spans="1:76" ht="14.25" customHeight="1">
      <c r="A2073" s="3"/>
      <c r="B2073" s="3"/>
      <c r="C2073" s="3"/>
      <c r="D2073" s="3"/>
      <c r="E2073" s="3"/>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t="s">
        <v>2074</v>
      </c>
    </row>
    <row r="2074" spans="1:76" ht="14.25" customHeight="1">
      <c r="A2074" s="3"/>
      <c r="B2074" s="3"/>
      <c r="C2074" s="3"/>
      <c r="D2074" s="3"/>
      <c r="E2074" s="3"/>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t="s">
        <v>2075</v>
      </c>
    </row>
    <row r="2075" spans="1:76" ht="14.25" customHeight="1">
      <c r="A2075" s="3"/>
      <c r="B2075" s="3"/>
      <c r="C2075" s="3"/>
      <c r="D2075" s="3"/>
      <c r="E2075" s="3"/>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t="s">
        <v>2076</v>
      </c>
    </row>
    <row r="2076" spans="1:76" ht="14.25" customHeight="1">
      <c r="A2076" s="3"/>
      <c r="B2076" s="3"/>
      <c r="C2076" s="3"/>
      <c r="D2076" s="3"/>
      <c r="E2076" s="3"/>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t="s">
        <v>2077</v>
      </c>
    </row>
    <row r="2077" spans="1:76" ht="14.25" customHeight="1">
      <c r="A2077" s="3"/>
      <c r="B2077" s="3"/>
      <c r="C2077" s="3"/>
      <c r="D2077" s="3"/>
      <c r="E2077" s="3"/>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t="s">
        <v>2078</v>
      </c>
    </row>
    <row r="2078" spans="1:76" ht="14.25" customHeight="1">
      <c r="A2078" s="3"/>
      <c r="B2078" s="3"/>
      <c r="C2078" s="3"/>
      <c r="D2078" s="3"/>
      <c r="E2078" s="3"/>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t="s">
        <v>2079</v>
      </c>
    </row>
    <row r="2079" spans="1:76" ht="14.25" customHeight="1">
      <c r="A2079" s="3"/>
      <c r="B2079" s="3"/>
      <c r="C2079" s="3"/>
      <c r="D2079" s="3"/>
      <c r="E2079" s="3"/>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t="s">
        <v>2080</v>
      </c>
    </row>
    <row r="2080" spans="1:76" ht="14.25" customHeight="1">
      <c r="A2080" s="3"/>
      <c r="B2080" s="3"/>
      <c r="C2080" s="3"/>
      <c r="D2080" s="3"/>
      <c r="E2080" s="3"/>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t="s">
        <v>2081</v>
      </c>
    </row>
    <row r="2081" spans="1:76" ht="14.25" customHeight="1">
      <c r="A2081" s="3"/>
      <c r="B2081" s="3"/>
      <c r="C2081" s="3"/>
      <c r="D2081" s="3"/>
      <c r="E2081" s="3"/>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t="s">
        <v>2082</v>
      </c>
    </row>
    <row r="2082" spans="1:76" ht="14.25" customHeight="1">
      <c r="A2082" s="3"/>
      <c r="B2082" s="3"/>
      <c r="C2082" s="3"/>
      <c r="D2082" s="3"/>
      <c r="E2082" s="3"/>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t="s">
        <v>2083</v>
      </c>
    </row>
    <row r="2083" spans="1:76" ht="14.25" customHeight="1">
      <c r="A2083" s="3"/>
      <c r="B2083" s="3"/>
      <c r="C2083" s="3"/>
      <c r="D2083" s="3"/>
      <c r="E2083" s="3"/>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t="s">
        <v>2084</v>
      </c>
    </row>
    <row r="2084" spans="1:76" ht="14.25" customHeight="1">
      <c r="A2084" s="3"/>
      <c r="B2084" s="3"/>
      <c r="C2084" s="3"/>
      <c r="D2084" s="3"/>
      <c r="E2084" s="3"/>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t="s">
        <v>2085</v>
      </c>
    </row>
    <row r="2085" spans="1:76" ht="14.25" customHeight="1">
      <c r="A2085" s="3"/>
      <c r="B2085" s="3"/>
      <c r="C2085" s="3"/>
      <c r="D2085" s="3"/>
      <c r="E2085" s="3"/>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t="s">
        <v>2086</v>
      </c>
    </row>
    <row r="2086" spans="1:76" ht="14.25" customHeight="1">
      <c r="A2086" s="3"/>
      <c r="B2086" s="3"/>
      <c r="C2086" s="3"/>
      <c r="D2086" s="3"/>
      <c r="E2086" s="3"/>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t="s">
        <v>2087</v>
      </c>
    </row>
    <row r="2087" spans="1:76" ht="14.25" customHeight="1">
      <c r="A2087" s="3"/>
      <c r="B2087" s="3"/>
      <c r="C2087" s="3"/>
      <c r="D2087" s="3"/>
      <c r="E2087" s="3"/>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t="s">
        <v>2088</v>
      </c>
    </row>
    <row r="2088" spans="1:76" ht="14.25" customHeight="1">
      <c r="A2088" s="3"/>
      <c r="B2088" s="3"/>
      <c r="C2088" s="3"/>
      <c r="D2088" s="3"/>
      <c r="E2088" s="3"/>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t="s">
        <v>2089</v>
      </c>
    </row>
    <row r="2089" spans="1:76" ht="14.25" customHeight="1">
      <c r="A2089" s="3"/>
      <c r="B2089" s="3"/>
      <c r="C2089" s="3"/>
      <c r="D2089" s="3"/>
      <c r="E2089" s="3"/>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t="s">
        <v>2090</v>
      </c>
    </row>
    <row r="2090" spans="1:76" ht="14.25" customHeight="1">
      <c r="A2090" s="3"/>
      <c r="B2090" s="3"/>
      <c r="C2090" s="3"/>
      <c r="D2090" s="3"/>
      <c r="E2090" s="3"/>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t="s">
        <v>2091</v>
      </c>
    </row>
    <row r="2091" spans="1:76" ht="14.25" customHeight="1">
      <c r="A2091" s="3"/>
      <c r="B2091" s="3"/>
      <c r="C2091" s="3"/>
      <c r="D2091" s="3"/>
      <c r="E2091" s="3"/>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t="s">
        <v>2092</v>
      </c>
    </row>
    <row r="2092" spans="1:76" ht="14.25" customHeight="1">
      <c r="A2092" s="3"/>
      <c r="B2092" s="3"/>
      <c r="C2092" s="3"/>
      <c r="D2092" s="3"/>
      <c r="E2092" s="3"/>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t="s">
        <v>2093</v>
      </c>
    </row>
    <row r="2093" spans="1:76" ht="14.25" customHeight="1">
      <c r="A2093" s="3"/>
      <c r="B2093" s="3"/>
      <c r="C2093" s="3"/>
      <c r="D2093" s="3"/>
      <c r="E2093" s="3"/>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t="s">
        <v>2094</v>
      </c>
    </row>
    <row r="2094" spans="1:76" ht="14.25" customHeight="1">
      <c r="A2094" s="3"/>
      <c r="B2094" s="3"/>
      <c r="C2094" s="3"/>
      <c r="D2094" s="3"/>
      <c r="E2094" s="3"/>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t="s">
        <v>2095</v>
      </c>
    </row>
    <row r="2095" spans="1:76" ht="14.25" customHeight="1">
      <c r="A2095" s="3"/>
      <c r="B2095" s="3"/>
      <c r="C2095" s="3"/>
      <c r="D2095" s="3"/>
      <c r="E2095" s="3"/>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t="s">
        <v>2096</v>
      </c>
    </row>
    <row r="2096" spans="1:76" ht="14.25" customHeight="1">
      <c r="A2096" s="3"/>
      <c r="B2096" s="3"/>
      <c r="C2096" s="3"/>
      <c r="D2096" s="3"/>
      <c r="E2096" s="3"/>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t="s">
        <v>2097</v>
      </c>
    </row>
    <row r="2097" spans="1:76" ht="14.25" customHeight="1">
      <c r="A2097" s="3"/>
      <c r="B2097" s="3"/>
      <c r="C2097" s="3"/>
      <c r="D2097" s="3"/>
      <c r="E2097" s="3"/>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t="s">
        <v>2098</v>
      </c>
    </row>
    <row r="2098" spans="1:76" ht="14.25" customHeight="1">
      <c r="A2098" s="3"/>
      <c r="B2098" s="3"/>
      <c r="C2098" s="3"/>
      <c r="D2098" s="3"/>
      <c r="E2098" s="3"/>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t="s">
        <v>2099</v>
      </c>
    </row>
    <row r="2099" spans="1:76" ht="14.25" customHeight="1">
      <c r="A2099" s="3"/>
      <c r="B2099" s="3"/>
      <c r="C2099" s="3"/>
      <c r="D2099" s="3"/>
      <c r="E2099" s="3"/>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t="s">
        <v>2100</v>
      </c>
    </row>
    <row r="2100" spans="1:76" ht="14.25" customHeight="1">
      <c r="A2100" s="3"/>
      <c r="B2100" s="3"/>
      <c r="C2100" s="3"/>
      <c r="D2100" s="3"/>
      <c r="E2100" s="3"/>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t="s">
        <v>2101</v>
      </c>
    </row>
    <row r="2101" spans="1:76" ht="14.25" customHeight="1">
      <c r="A2101" s="3"/>
      <c r="B2101" s="3"/>
      <c r="C2101" s="3"/>
      <c r="D2101" s="3"/>
      <c r="E2101" s="3"/>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t="s">
        <v>2102</v>
      </c>
    </row>
    <row r="2102" spans="1:76" ht="14.25" customHeight="1">
      <c r="A2102" s="3"/>
      <c r="B2102" s="3"/>
      <c r="C2102" s="3"/>
      <c r="D2102" s="3"/>
      <c r="E2102" s="3"/>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t="s">
        <v>2103</v>
      </c>
    </row>
    <row r="2103" spans="1:76" ht="14.25" customHeight="1">
      <c r="A2103" s="3"/>
      <c r="B2103" s="3"/>
      <c r="C2103" s="3"/>
      <c r="D2103" s="3"/>
      <c r="E2103" s="3"/>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t="s">
        <v>2104</v>
      </c>
    </row>
    <row r="2104" spans="1:76" ht="14.25" customHeight="1">
      <c r="A2104" s="3"/>
      <c r="B2104" s="3"/>
      <c r="C2104" s="3"/>
      <c r="D2104" s="3"/>
      <c r="E2104" s="3"/>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t="s">
        <v>2105</v>
      </c>
    </row>
    <row r="2105" spans="1:76" ht="14.25" customHeight="1">
      <c r="A2105" s="3"/>
      <c r="B2105" s="3"/>
      <c r="C2105" s="3"/>
      <c r="D2105" s="3"/>
      <c r="E2105" s="3"/>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t="s">
        <v>2106</v>
      </c>
    </row>
    <row r="2106" spans="1:76" ht="14.25" customHeight="1">
      <c r="A2106" s="3"/>
      <c r="B2106" s="3"/>
      <c r="C2106" s="3"/>
      <c r="D2106" s="3"/>
      <c r="E2106" s="3"/>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t="s">
        <v>2107</v>
      </c>
    </row>
    <row r="2107" spans="1:76" ht="14.25" customHeight="1">
      <c r="A2107" s="3"/>
      <c r="B2107" s="3"/>
      <c r="C2107" s="3"/>
      <c r="D2107" s="3"/>
      <c r="E2107" s="3"/>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t="s">
        <v>2108</v>
      </c>
    </row>
    <row r="2108" spans="1:76" ht="14.25" customHeight="1">
      <c r="A2108" s="3"/>
      <c r="B2108" s="3"/>
      <c r="C2108" s="3"/>
      <c r="D2108" s="3"/>
      <c r="E2108" s="3"/>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t="s">
        <v>2109</v>
      </c>
    </row>
    <row r="2109" spans="1:76" ht="14.25" customHeight="1">
      <c r="A2109" s="3"/>
      <c r="B2109" s="3"/>
      <c r="C2109" s="3"/>
      <c r="D2109" s="3"/>
      <c r="E2109" s="3"/>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t="s">
        <v>2110</v>
      </c>
    </row>
    <row r="2110" spans="1:76" ht="14.25" customHeight="1">
      <c r="A2110" s="3"/>
      <c r="B2110" s="3"/>
      <c r="C2110" s="3"/>
      <c r="D2110" s="3"/>
      <c r="E2110" s="3"/>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t="s">
        <v>2111</v>
      </c>
    </row>
    <row r="2111" spans="1:76" ht="14.25" customHeight="1">
      <c r="A2111" s="3"/>
      <c r="B2111" s="3"/>
      <c r="C2111" s="3"/>
      <c r="D2111" s="3"/>
      <c r="E2111" s="3"/>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t="s">
        <v>2112</v>
      </c>
    </row>
    <row r="2112" spans="1:76" ht="14.25" customHeight="1">
      <c r="A2112" s="3"/>
      <c r="B2112" s="3"/>
      <c r="C2112" s="3"/>
      <c r="D2112" s="3"/>
      <c r="E2112" s="3"/>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t="s">
        <v>2113</v>
      </c>
    </row>
    <row r="2113" spans="1:76" ht="14.25" customHeight="1">
      <c r="A2113" s="3"/>
      <c r="B2113" s="3"/>
      <c r="C2113" s="3"/>
      <c r="D2113" s="3"/>
      <c r="E2113" s="3"/>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t="s">
        <v>2114</v>
      </c>
    </row>
    <row r="2114" spans="1:76" ht="14.25" customHeight="1">
      <c r="A2114" s="3"/>
      <c r="B2114" s="3"/>
      <c r="C2114" s="3"/>
      <c r="D2114" s="3"/>
      <c r="E2114" s="3"/>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t="s">
        <v>2115</v>
      </c>
    </row>
    <row r="2115" spans="1:76" ht="14.25" customHeight="1">
      <c r="A2115" s="3"/>
      <c r="B2115" s="3"/>
      <c r="C2115" s="3"/>
      <c r="D2115" s="3"/>
      <c r="E2115" s="3"/>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t="s">
        <v>2116</v>
      </c>
    </row>
    <row r="2116" spans="1:76" ht="14.25" customHeight="1">
      <c r="A2116" s="3"/>
      <c r="B2116" s="3"/>
      <c r="C2116" s="3"/>
      <c r="D2116" s="3"/>
      <c r="E2116" s="3"/>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t="s">
        <v>2117</v>
      </c>
    </row>
    <row r="2117" spans="1:76" ht="14.25" customHeight="1">
      <c r="A2117" s="3"/>
      <c r="B2117" s="3"/>
      <c r="C2117" s="3"/>
      <c r="D2117" s="3"/>
      <c r="E2117" s="3"/>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t="s">
        <v>2118</v>
      </c>
    </row>
    <row r="2118" spans="1:76" ht="14.25" customHeight="1">
      <c r="A2118" s="3"/>
      <c r="B2118" s="3"/>
      <c r="C2118" s="3"/>
      <c r="D2118" s="3"/>
      <c r="E2118" s="3"/>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t="s">
        <v>2119</v>
      </c>
    </row>
    <row r="2119" spans="1:76" ht="14.25" customHeight="1">
      <c r="A2119" s="3"/>
      <c r="B2119" s="3"/>
      <c r="C2119" s="3"/>
      <c r="D2119" s="3"/>
      <c r="E2119" s="3"/>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t="s">
        <v>2120</v>
      </c>
    </row>
    <row r="2120" spans="1:76" ht="14.25" customHeight="1">
      <c r="A2120" s="3"/>
      <c r="B2120" s="3"/>
      <c r="C2120" s="3"/>
      <c r="D2120" s="3"/>
      <c r="E2120" s="3"/>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t="s">
        <v>2121</v>
      </c>
    </row>
    <row r="2121" spans="1:76" ht="14.25" customHeight="1">
      <c r="A2121" s="3"/>
      <c r="B2121" s="3"/>
      <c r="C2121" s="3"/>
      <c r="D2121" s="3"/>
      <c r="E2121" s="3"/>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t="s">
        <v>2122</v>
      </c>
    </row>
    <row r="2122" spans="1:76" ht="14.25" customHeight="1">
      <c r="A2122" s="3"/>
      <c r="B2122" s="3"/>
      <c r="C2122" s="3"/>
      <c r="D2122" s="3"/>
      <c r="E2122" s="3"/>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t="s">
        <v>2123</v>
      </c>
    </row>
    <row r="2123" spans="1:76" ht="14.25" customHeight="1">
      <c r="A2123" s="3"/>
      <c r="B2123" s="3"/>
      <c r="C2123" s="3"/>
      <c r="D2123" s="3"/>
      <c r="E2123" s="3"/>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t="s">
        <v>2124</v>
      </c>
    </row>
    <row r="2124" spans="1:76" ht="14.25" customHeight="1">
      <c r="A2124" s="3"/>
      <c r="B2124" s="3"/>
      <c r="C2124" s="3"/>
      <c r="D2124" s="3"/>
      <c r="E2124" s="3"/>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t="s">
        <v>2125</v>
      </c>
    </row>
    <row r="2125" spans="1:76" ht="14.25" customHeight="1">
      <c r="A2125" s="3"/>
      <c r="B2125" s="3"/>
      <c r="C2125" s="3"/>
      <c r="D2125" s="3"/>
      <c r="E2125" s="3"/>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t="s">
        <v>2126</v>
      </c>
    </row>
    <row r="2126" spans="1:76" ht="14.25" customHeight="1">
      <c r="A2126" s="3"/>
      <c r="B2126" s="3"/>
      <c r="C2126" s="3"/>
      <c r="D2126" s="3"/>
      <c r="E2126" s="3"/>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t="s">
        <v>2127</v>
      </c>
    </row>
    <row r="2127" spans="1:76" ht="14.25" customHeight="1">
      <c r="A2127" s="3"/>
      <c r="B2127" s="3"/>
      <c r="C2127" s="3"/>
      <c r="D2127" s="3"/>
      <c r="E2127" s="3"/>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t="s">
        <v>2128</v>
      </c>
    </row>
    <row r="2128" spans="1:76" ht="14.25" customHeight="1">
      <c r="A2128" s="3"/>
      <c r="B2128" s="3"/>
      <c r="C2128" s="3"/>
      <c r="D2128" s="3"/>
      <c r="E2128" s="3"/>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t="s">
        <v>2129</v>
      </c>
    </row>
    <row r="2129" spans="1:76" ht="14.25" customHeight="1">
      <c r="A2129" s="3"/>
      <c r="B2129" s="3"/>
      <c r="C2129" s="3"/>
      <c r="D2129" s="3"/>
      <c r="E2129" s="3"/>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t="s">
        <v>2130</v>
      </c>
    </row>
    <row r="2130" spans="1:76" ht="14.25" customHeight="1">
      <c r="A2130" s="3"/>
      <c r="B2130" s="3"/>
      <c r="C2130" s="3"/>
      <c r="D2130" s="3"/>
      <c r="E2130" s="3"/>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t="s">
        <v>2131</v>
      </c>
    </row>
    <row r="2131" spans="1:76" ht="14.25" customHeight="1">
      <c r="A2131" s="3"/>
      <c r="B2131" s="3"/>
      <c r="C2131" s="3"/>
      <c r="D2131" s="3"/>
      <c r="E2131" s="3"/>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t="s">
        <v>2132</v>
      </c>
    </row>
    <row r="2132" spans="1:76" ht="14.25" customHeight="1">
      <c r="A2132" s="3"/>
      <c r="B2132" s="3"/>
      <c r="C2132" s="3"/>
      <c r="D2132" s="3"/>
      <c r="E2132" s="3"/>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t="s">
        <v>2133</v>
      </c>
    </row>
    <row r="2133" spans="1:76" ht="14.25" customHeight="1">
      <c r="A2133" s="3"/>
      <c r="B2133" s="3"/>
      <c r="C2133" s="3"/>
      <c r="D2133" s="3"/>
      <c r="E2133" s="3"/>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t="s">
        <v>2134</v>
      </c>
    </row>
    <row r="2134" spans="1:76" ht="14.25" customHeight="1">
      <c r="A2134" s="3"/>
      <c r="B2134" s="3"/>
      <c r="C2134" s="3"/>
      <c r="D2134" s="3"/>
      <c r="E2134" s="3"/>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t="s">
        <v>2135</v>
      </c>
    </row>
    <row r="2135" spans="1:76" ht="14.25" customHeight="1">
      <c r="A2135" s="3"/>
      <c r="B2135" s="3"/>
      <c r="C2135" s="3"/>
      <c r="D2135" s="3"/>
      <c r="E2135" s="3"/>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t="s">
        <v>2136</v>
      </c>
    </row>
    <row r="2136" spans="1:76" ht="14.25" customHeight="1">
      <c r="A2136" s="3"/>
      <c r="B2136" s="3"/>
      <c r="C2136" s="3"/>
      <c r="D2136" s="3"/>
      <c r="E2136" s="3"/>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t="s">
        <v>2137</v>
      </c>
    </row>
    <row r="2137" spans="1:76" ht="14.25" customHeight="1">
      <c r="A2137" s="3"/>
      <c r="B2137" s="3"/>
      <c r="C2137" s="3"/>
      <c r="D2137" s="3"/>
      <c r="E2137" s="3"/>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t="s">
        <v>2138</v>
      </c>
    </row>
    <row r="2138" spans="1:76" ht="14.25" customHeight="1">
      <c r="A2138" s="3"/>
      <c r="B2138" s="3"/>
      <c r="C2138" s="3"/>
      <c r="D2138" s="3"/>
      <c r="E2138" s="3"/>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t="s">
        <v>2139</v>
      </c>
    </row>
    <row r="2139" spans="1:76" ht="14.25" customHeight="1">
      <c r="A2139" s="3"/>
      <c r="B2139" s="3"/>
      <c r="C2139" s="3"/>
      <c r="D2139" s="3"/>
      <c r="E2139" s="3"/>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t="s">
        <v>2140</v>
      </c>
    </row>
    <row r="2140" spans="1:76" ht="14.25" customHeight="1">
      <c r="A2140" s="3"/>
      <c r="B2140" s="3"/>
      <c r="C2140" s="3"/>
      <c r="D2140" s="3"/>
      <c r="E2140" s="3"/>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t="s">
        <v>2141</v>
      </c>
    </row>
    <row r="2141" spans="1:76" ht="14.25" customHeight="1">
      <c r="A2141" s="3"/>
      <c r="B2141" s="3"/>
      <c r="C2141" s="3"/>
      <c r="D2141" s="3"/>
      <c r="E2141" s="3"/>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t="s">
        <v>2142</v>
      </c>
    </row>
    <row r="2142" spans="1:76" ht="14.25" customHeight="1">
      <c r="A2142" s="3"/>
      <c r="B2142" s="3"/>
      <c r="C2142" s="3"/>
      <c r="D2142" s="3"/>
      <c r="E2142" s="3"/>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t="s">
        <v>2143</v>
      </c>
    </row>
    <row r="2143" spans="1:76" ht="14.25" customHeight="1">
      <c r="A2143" s="3"/>
      <c r="B2143" s="3"/>
      <c r="C2143" s="3"/>
      <c r="D2143" s="3"/>
      <c r="E2143" s="3"/>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t="s">
        <v>2144</v>
      </c>
    </row>
    <row r="2144" spans="1:76" ht="14.25" customHeight="1">
      <c r="A2144" s="3"/>
      <c r="B2144" s="3"/>
      <c r="C2144" s="3"/>
      <c r="D2144" s="3"/>
      <c r="E2144" s="3"/>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t="s">
        <v>2145</v>
      </c>
    </row>
    <row r="2145" spans="1:76" ht="14.25" customHeight="1">
      <c r="A2145" s="3"/>
      <c r="B2145" s="3"/>
      <c r="C2145" s="3"/>
      <c r="D2145" s="3"/>
      <c r="E2145" s="3"/>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t="s">
        <v>2146</v>
      </c>
    </row>
    <row r="2146" spans="1:76" ht="14.25" customHeight="1">
      <c r="A2146" s="3"/>
      <c r="B2146" s="3"/>
      <c r="C2146" s="3"/>
      <c r="D2146" s="3"/>
      <c r="E2146" s="3"/>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t="s">
        <v>2147</v>
      </c>
    </row>
    <row r="2147" spans="1:76" ht="14.25" customHeight="1">
      <c r="A2147" s="3"/>
      <c r="B2147" s="3"/>
      <c r="C2147" s="3"/>
      <c r="D2147" s="3"/>
      <c r="E2147" s="3"/>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t="s">
        <v>2148</v>
      </c>
    </row>
    <row r="2148" spans="1:76" ht="14.25" customHeight="1">
      <c r="A2148" s="3"/>
      <c r="B2148" s="3"/>
      <c r="C2148" s="3"/>
      <c r="D2148" s="3"/>
      <c r="E2148" s="3"/>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t="s">
        <v>2149</v>
      </c>
    </row>
    <row r="2149" spans="1:76" ht="14.25" customHeight="1">
      <c r="A2149" s="3"/>
      <c r="B2149" s="3"/>
      <c r="C2149" s="3"/>
      <c r="D2149" s="3"/>
      <c r="E2149" s="3"/>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t="s">
        <v>2150</v>
      </c>
    </row>
    <row r="2150" spans="1:76" ht="14.25" customHeight="1">
      <c r="A2150" s="3"/>
      <c r="B2150" s="3"/>
      <c r="C2150" s="3"/>
      <c r="D2150" s="3"/>
      <c r="E2150" s="3"/>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t="s">
        <v>2151</v>
      </c>
    </row>
    <row r="2151" spans="1:76" ht="14.25" customHeight="1">
      <c r="A2151" s="3"/>
      <c r="B2151" s="3"/>
      <c r="C2151" s="3"/>
      <c r="D2151" s="3"/>
      <c r="E2151" s="3"/>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t="s">
        <v>2152</v>
      </c>
    </row>
    <row r="2152" spans="1:76" ht="14.25" customHeight="1">
      <c r="A2152" s="3"/>
      <c r="B2152" s="3"/>
      <c r="C2152" s="3"/>
      <c r="D2152" s="3"/>
      <c r="E2152" s="3"/>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t="s">
        <v>2153</v>
      </c>
    </row>
    <row r="2153" spans="1:76" ht="14.25" customHeight="1">
      <c r="A2153" s="3"/>
      <c r="B2153" s="3"/>
      <c r="C2153" s="3"/>
      <c r="D2153" s="3"/>
      <c r="E2153" s="3"/>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t="s">
        <v>2154</v>
      </c>
    </row>
    <row r="2154" spans="1:76" ht="14.25" customHeight="1">
      <c r="A2154" s="3"/>
      <c r="B2154" s="3"/>
      <c r="C2154" s="3"/>
      <c r="D2154" s="3"/>
      <c r="E2154" s="3"/>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t="s">
        <v>2155</v>
      </c>
    </row>
    <row r="2155" spans="1:76" ht="14.25" customHeight="1">
      <c r="A2155" s="3"/>
      <c r="B2155" s="3"/>
      <c r="C2155" s="3"/>
      <c r="D2155" s="3"/>
      <c r="E2155" s="3"/>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t="s">
        <v>2156</v>
      </c>
    </row>
    <row r="2156" spans="1:76" ht="14.25" customHeight="1">
      <c r="A2156" s="3"/>
      <c r="B2156" s="3"/>
      <c r="C2156" s="3"/>
      <c r="D2156" s="3"/>
      <c r="E2156" s="3"/>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t="s">
        <v>2157</v>
      </c>
    </row>
    <row r="2157" spans="1:76" ht="14.25" customHeight="1">
      <c r="A2157" s="3"/>
      <c r="B2157" s="3"/>
      <c r="C2157" s="3"/>
      <c r="D2157" s="3"/>
      <c r="E2157" s="3"/>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t="s">
        <v>2158</v>
      </c>
    </row>
    <row r="2158" spans="1:76" ht="14.25" customHeight="1">
      <c r="A2158" s="3"/>
      <c r="B2158" s="3"/>
      <c r="C2158" s="3"/>
      <c r="D2158" s="3"/>
      <c r="E2158" s="3"/>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t="s">
        <v>2159</v>
      </c>
    </row>
    <row r="2159" spans="1:76" ht="14.25" customHeight="1">
      <c r="A2159" s="3"/>
      <c r="B2159" s="3"/>
      <c r="C2159" s="3"/>
      <c r="D2159" s="3"/>
      <c r="E2159" s="3"/>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t="s">
        <v>2160</v>
      </c>
    </row>
    <row r="2160" spans="1:76" ht="14.25" customHeight="1">
      <c r="A2160" s="3"/>
      <c r="B2160" s="3"/>
      <c r="C2160" s="3"/>
      <c r="D2160" s="3"/>
      <c r="E2160" s="3"/>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t="s">
        <v>2161</v>
      </c>
    </row>
    <row r="2161" spans="1:76" ht="14.25" customHeight="1">
      <c r="A2161" s="3"/>
      <c r="B2161" s="3"/>
      <c r="C2161" s="3"/>
      <c r="D2161" s="3"/>
      <c r="E2161" s="3"/>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t="s">
        <v>2162</v>
      </c>
    </row>
    <row r="2162" spans="1:76" ht="14.25" customHeight="1">
      <c r="A2162" s="3"/>
      <c r="B2162" s="3"/>
      <c r="C2162" s="3"/>
      <c r="D2162" s="3"/>
      <c r="E2162" s="3"/>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t="s">
        <v>2163</v>
      </c>
    </row>
    <row r="2163" spans="1:76" ht="14.25" customHeight="1">
      <c r="A2163" s="3"/>
      <c r="B2163" s="3"/>
      <c r="C2163" s="3"/>
      <c r="D2163" s="3"/>
      <c r="E2163" s="3"/>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t="s">
        <v>2164</v>
      </c>
    </row>
    <row r="2164" spans="1:76" ht="14.25" customHeight="1">
      <c r="A2164" s="3"/>
      <c r="B2164" s="3"/>
      <c r="C2164" s="3"/>
      <c r="D2164" s="3"/>
      <c r="E2164" s="3"/>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t="s">
        <v>2165</v>
      </c>
    </row>
    <row r="2165" spans="1:76" ht="14.25" customHeight="1">
      <c r="A2165" s="3"/>
      <c r="B2165" s="3"/>
      <c r="C2165" s="3"/>
      <c r="D2165" s="3"/>
      <c r="E2165" s="3"/>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t="s">
        <v>2166</v>
      </c>
    </row>
    <row r="2166" spans="1:76" ht="14.25" customHeight="1">
      <c r="A2166" s="3"/>
      <c r="B2166" s="3"/>
      <c r="C2166" s="3"/>
      <c r="D2166" s="3"/>
      <c r="E2166" s="3"/>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t="s">
        <v>2167</v>
      </c>
    </row>
    <row r="2167" spans="1:76" ht="14.25" customHeight="1">
      <c r="A2167" s="3"/>
      <c r="B2167" s="3"/>
      <c r="C2167" s="3"/>
      <c r="D2167" s="3"/>
      <c r="E2167" s="3"/>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t="s">
        <v>2168</v>
      </c>
    </row>
    <row r="2168" spans="1:76" ht="14.25" customHeight="1">
      <c r="A2168" s="3"/>
      <c r="B2168" s="3"/>
      <c r="C2168" s="3"/>
      <c r="D2168" s="3"/>
      <c r="E2168" s="3"/>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t="s">
        <v>2169</v>
      </c>
    </row>
    <row r="2169" spans="1:76" ht="14.25" customHeight="1">
      <c r="A2169" s="3"/>
      <c r="B2169" s="3"/>
      <c r="C2169" s="3"/>
      <c r="D2169" s="3"/>
      <c r="E2169" s="3"/>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t="s">
        <v>2170</v>
      </c>
    </row>
    <row r="2170" spans="1:76" ht="14.25" customHeight="1">
      <c r="A2170" s="3"/>
      <c r="B2170" s="3"/>
      <c r="C2170" s="3"/>
      <c r="D2170" s="3"/>
      <c r="E2170" s="3"/>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t="s">
        <v>2171</v>
      </c>
    </row>
    <row r="2171" spans="1:76" ht="14.25" customHeight="1">
      <c r="A2171" s="3"/>
      <c r="B2171" s="3"/>
      <c r="C2171" s="3"/>
      <c r="D2171" s="3"/>
      <c r="E2171" s="3"/>
      <c r="F2171" s="3"/>
      <c r="G2171" s="3"/>
      <c r="H2171" s="3"/>
      <c r="I2171" s="3"/>
      <c r="J2171" s="3"/>
      <c r="K2171" s="3"/>
      <c r="L2171" s="3"/>
      <c r="M2171" s="3"/>
      <c r="N2171" s="3"/>
      <c r="O2171" s="3"/>
      <c r="P2171" s="3"/>
      <c r="Q2171" s="3"/>
      <c r="R2171" s="3"/>
      <c r="S2171" s="3"/>
      <c r="T2171" s="3"/>
      <c r="U2171" s="3"/>
      <c r="V2171" s="3"/>
      <c r="W2171" s="3"/>
      <c r="X2171" s="3"/>
      <c r="Y2171" s="3"/>
      <c r="Z2171" s="3"/>
      <c r="AA2171" s="3"/>
      <c r="AB2171" s="3"/>
      <c r="AC2171" s="3"/>
      <c r="AD2171" s="3"/>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t="s">
        <v>2172</v>
      </c>
    </row>
    <row r="2172" spans="1:76" ht="14.25" customHeight="1">
      <c r="A2172" s="3"/>
      <c r="B2172" s="3"/>
      <c r="C2172" s="3"/>
      <c r="D2172" s="3"/>
      <c r="E2172" s="3"/>
      <c r="F2172" s="3"/>
      <c r="G2172" s="3"/>
      <c r="H2172" s="3"/>
      <c r="I2172" s="3"/>
      <c r="J2172" s="3"/>
      <c r="K2172" s="3"/>
      <c r="L2172" s="3"/>
      <c r="M2172" s="3"/>
      <c r="N2172" s="3"/>
      <c r="O2172" s="3"/>
      <c r="P2172" s="3"/>
      <c r="Q2172" s="3"/>
      <c r="R2172" s="3"/>
      <c r="S2172" s="3"/>
      <c r="T2172" s="3"/>
      <c r="U2172" s="3"/>
      <c r="V2172" s="3"/>
      <c r="W2172" s="3"/>
      <c r="X2172" s="3"/>
      <c r="Y2172" s="3"/>
      <c r="Z2172" s="3"/>
      <c r="AA2172" s="3"/>
      <c r="AB2172" s="3"/>
      <c r="AC2172" s="3"/>
      <c r="AD2172" s="3"/>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t="s">
        <v>2173</v>
      </c>
    </row>
    <row r="2173" spans="1:76" ht="14.25" customHeight="1">
      <c r="A2173" s="3"/>
      <c r="B2173" s="3"/>
      <c r="C2173" s="3"/>
      <c r="D2173" s="3"/>
      <c r="E2173" s="3"/>
      <c r="F2173" s="3"/>
      <c r="G2173" s="3"/>
      <c r="H2173" s="3"/>
      <c r="I2173" s="3"/>
      <c r="J2173" s="3"/>
      <c r="K2173" s="3"/>
      <c r="L2173" s="3"/>
      <c r="M2173" s="3"/>
      <c r="N2173" s="3"/>
      <c r="O2173" s="3"/>
      <c r="P2173" s="3"/>
      <c r="Q2173" s="3"/>
      <c r="R2173" s="3"/>
      <c r="S2173" s="3"/>
      <c r="T2173" s="3"/>
      <c r="U2173" s="3"/>
      <c r="V2173" s="3"/>
      <c r="W2173" s="3"/>
      <c r="X2173" s="3"/>
      <c r="Y2173" s="3"/>
      <c r="Z2173" s="3"/>
      <c r="AA2173" s="3"/>
      <c r="AB2173" s="3"/>
      <c r="AC2173" s="3"/>
      <c r="AD2173" s="3"/>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t="s">
        <v>2174</v>
      </c>
    </row>
    <row r="2174" spans="1:76" ht="14.25" customHeight="1">
      <c r="A2174" s="3"/>
      <c r="B2174" s="3"/>
      <c r="C2174" s="3"/>
      <c r="D2174" s="3"/>
      <c r="E2174" s="3"/>
      <c r="F2174" s="3"/>
      <c r="G2174" s="3"/>
      <c r="H2174" s="3"/>
      <c r="I2174" s="3"/>
      <c r="J2174" s="3"/>
      <c r="K2174" s="3"/>
      <c r="L2174" s="3"/>
      <c r="M2174" s="3"/>
      <c r="N2174" s="3"/>
      <c r="O2174" s="3"/>
      <c r="P2174" s="3"/>
      <c r="Q2174" s="3"/>
      <c r="R2174" s="3"/>
      <c r="S2174" s="3"/>
      <c r="T2174" s="3"/>
      <c r="U2174" s="3"/>
      <c r="V2174" s="3"/>
      <c r="W2174" s="3"/>
      <c r="X2174" s="3"/>
      <c r="Y2174" s="3"/>
      <c r="Z2174" s="3"/>
      <c r="AA2174" s="3"/>
      <c r="AB2174" s="3"/>
      <c r="AC2174" s="3"/>
      <c r="AD2174" s="3"/>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t="s">
        <v>2175</v>
      </c>
    </row>
    <row r="2175" spans="1:76" ht="14.25" customHeight="1">
      <c r="A2175" s="3"/>
      <c r="B2175" s="3"/>
      <c r="C2175" s="3"/>
      <c r="D2175" s="3"/>
      <c r="E2175" s="3"/>
      <c r="F2175" s="3"/>
      <c r="G2175" s="3"/>
      <c r="H2175" s="3"/>
      <c r="I2175" s="3"/>
      <c r="J2175" s="3"/>
      <c r="K2175" s="3"/>
      <c r="L2175" s="3"/>
      <c r="M2175" s="3"/>
      <c r="N2175" s="3"/>
      <c r="O2175" s="3"/>
      <c r="P2175" s="3"/>
      <c r="Q2175" s="3"/>
      <c r="R2175" s="3"/>
      <c r="S2175" s="3"/>
      <c r="T2175" s="3"/>
      <c r="U2175" s="3"/>
      <c r="V2175" s="3"/>
      <c r="W2175" s="3"/>
      <c r="X2175" s="3"/>
      <c r="Y2175" s="3"/>
      <c r="Z2175" s="3"/>
      <c r="AA2175" s="3"/>
      <c r="AB2175" s="3"/>
      <c r="AC2175" s="3"/>
      <c r="AD2175" s="3"/>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t="s">
        <v>2176</v>
      </c>
    </row>
    <row r="2176" spans="1:76" ht="14.25" customHeight="1">
      <c r="A2176" s="3"/>
      <c r="B2176" s="3"/>
      <c r="C2176" s="3"/>
      <c r="D2176" s="3"/>
      <c r="E2176" s="3"/>
      <c r="F2176" s="3"/>
      <c r="G2176" s="3"/>
      <c r="H2176" s="3"/>
      <c r="I2176" s="3"/>
      <c r="J2176" s="3"/>
      <c r="K2176" s="3"/>
      <c r="L2176" s="3"/>
      <c r="M2176" s="3"/>
      <c r="N2176" s="3"/>
      <c r="O2176" s="3"/>
      <c r="P2176" s="3"/>
      <c r="Q2176" s="3"/>
      <c r="R2176" s="3"/>
      <c r="S2176" s="3"/>
      <c r="T2176" s="3"/>
      <c r="U2176" s="3"/>
      <c r="V2176" s="3"/>
      <c r="W2176" s="3"/>
      <c r="X2176" s="3"/>
      <c r="Y2176" s="3"/>
      <c r="Z2176" s="3"/>
      <c r="AA2176" s="3"/>
      <c r="AB2176" s="3"/>
      <c r="AC2176" s="3"/>
      <c r="AD2176" s="3"/>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t="s">
        <v>2177</v>
      </c>
    </row>
    <row r="2177" spans="1:76" ht="14.25" customHeight="1">
      <c r="A2177" s="3"/>
      <c r="B2177" s="3"/>
      <c r="C2177" s="3"/>
      <c r="D2177" s="3"/>
      <c r="E2177" s="3"/>
      <c r="F2177" s="3"/>
      <c r="G2177" s="3"/>
      <c r="H2177" s="3"/>
      <c r="I2177" s="3"/>
      <c r="J2177" s="3"/>
      <c r="K2177" s="3"/>
      <c r="L2177" s="3"/>
      <c r="M2177" s="3"/>
      <c r="N2177" s="3"/>
      <c r="O2177" s="3"/>
      <c r="P2177" s="3"/>
      <c r="Q2177" s="3"/>
      <c r="R2177" s="3"/>
      <c r="S2177" s="3"/>
      <c r="T2177" s="3"/>
      <c r="U2177" s="3"/>
      <c r="V2177" s="3"/>
      <c r="W2177" s="3"/>
      <c r="X2177" s="3"/>
      <c r="Y2177" s="3"/>
      <c r="Z2177" s="3"/>
      <c r="AA2177" s="3"/>
      <c r="AB2177" s="3"/>
      <c r="AC2177" s="3"/>
      <c r="AD2177" s="3"/>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t="s">
        <v>2178</v>
      </c>
    </row>
    <row r="2178" spans="1:76" ht="14.25" customHeight="1">
      <c r="A2178" s="3"/>
      <c r="B2178" s="3"/>
      <c r="C2178" s="3"/>
      <c r="D2178" s="3"/>
      <c r="E2178" s="3"/>
      <c r="F2178" s="3"/>
      <c r="G2178" s="3"/>
      <c r="H2178" s="3"/>
      <c r="I2178" s="3"/>
      <c r="J2178" s="3"/>
      <c r="K2178" s="3"/>
      <c r="L2178" s="3"/>
      <c r="M2178" s="3"/>
      <c r="N2178" s="3"/>
      <c r="O2178" s="3"/>
      <c r="P2178" s="3"/>
      <c r="Q2178" s="3"/>
      <c r="R2178" s="3"/>
      <c r="S2178" s="3"/>
      <c r="T2178" s="3"/>
      <c r="U2178" s="3"/>
      <c r="V2178" s="3"/>
      <c r="W2178" s="3"/>
      <c r="X2178" s="3"/>
      <c r="Y2178" s="3"/>
      <c r="Z2178" s="3"/>
      <c r="AA2178" s="3"/>
      <c r="AB2178" s="3"/>
      <c r="AC2178" s="3"/>
      <c r="AD2178" s="3"/>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t="s">
        <v>2179</v>
      </c>
    </row>
    <row r="2179" spans="1:76" ht="14.25" customHeight="1">
      <c r="A2179" s="3"/>
      <c r="B2179" s="3"/>
      <c r="C2179" s="3"/>
      <c r="D2179" s="3"/>
      <c r="E2179" s="3"/>
      <c r="F2179" s="3"/>
      <c r="G2179" s="3"/>
      <c r="H2179" s="3"/>
      <c r="I2179" s="3"/>
      <c r="J2179" s="3"/>
      <c r="K2179" s="3"/>
      <c r="L2179" s="3"/>
      <c r="M2179" s="3"/>
      <c r="N2179" s="3"/>
      <c r="O2179" s="3"/>
      <c r="P2179" s="3"/>
      <c r="Q2179" s="3"/>
      <c r="R2179" s="3"/>
      <c r="S2179" s="3"/>
      <c r="T2179" s="3"/>
      <c r="U2179" s="3"/>
      <c r="V2179" s="3"/>
      <c r="W2179" s="3"/>
      <c r="X2179" s="3"/>
      <c r="Y2179" s="3"/>
      <c r="Z2179" s="3"/>
      <c r="AA2179" s="3"/>
      <c r="AB2179" s="3"/>
      <c r="AC2179" s="3"/>
      <c r="AD2179" s="3"/>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t="s">
        <v>2180</v>
      </c>
    </row>
    <row r="2180" spans="1:76" ht="14.25" customHeight="1">
      <c r="A2180" s="3"/>
      <c r="B2180" s="3"/>
      <c r="C2180" s="3"/>
      <c r="D2180" s="3"/>
      <c r="E2180" s="3"/>
      <c r="F2180" s="3"/>
      <c r="G2180" s="3"/>
      <c r="H2180" s="3"/>
      <c r="I2180" s="3"/>
      <c r="J2180" s="3"/>
      <c r="K2180" s="3"/>
      <c r="L2180" s="3"/>
      <c r="M2180" s="3"/>
      <c r="N2180" s="3"/>
      <c r="O2180" s="3"/>
      <c r="P2180" s="3"/>
      <c r="Q2180" s="3"/>
      <c r="R2180" s="3"/>
      <c r="S2180" s="3"/>
      <c r="T2180" s="3"/>
      <c r="U2180" s="3"/>
      <c r="V2180" s="3"/>
      <c r="W2180" s="3"/>
      <c r="X2180" s="3"/>
      <c r="Y2180" s="3"/>
      <c r="Z2180" s="3"/>
      <c r="AA2180" s="3"/>
      <c r="AB2180" s="3"/>
      <c r="AC2180" s="3"/>
      <c r="AD2180" s="3"/>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t="s">
        <v>2181</v>
      </c>
    </row>
    <row r="2181" spans="1:76" ht="14.25" customHeight="1">
      <c r="A2181" s="3"/>
      <c r="B2181" s="3"/>
      <c r="C2181" s="3"/>
      <c r="D2181" s="3"/>
      <c r="E2181" s="3"/>
      <c r="F2181" s="3"/>
      <c r="G2181" s="3"/>
      <c r="H2181" s="3"/>
      <c r="I2181" s="3"/>
      <c r="J2181" s="3"/>
      <c r="K2181" s="3"/>
      <c r="L2181" s="3"/>
      <c r="M2181" s="3"/>
      <c r="N2181" s="3"/>
      <c r="O2181" s="3"/>
      <c r="P2181" s="3"/>
      <c r="Q2181" s="3"/>
      <c r="R2181" s="3"/>
      <c r="S2181" s="3"/>
      <c r="T2181" s="3"/>
      <c r="U2181" s="3"/>
      <c r="V2181" s="3"/>
      <c r="W2181" s="3"/>
      <c r="X2181" s="3"/>
      <c r="Y2181" s="3"/>
      <c r="Z2181" s="3"/>
      <c r="AA2181" s="3"/>
      <c r="AB2181" s="3"/>
      <c r="AC2181" s="3"/>
      <c r="AD2181" s="3"/>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t="s">
        <v>2182</v>
      </c>
    </row>
    <row r="2182" spans="1:76" ht="14.25" customHeight="1">
      <c r="A2182" s="3"/>
      <c r="B2182" s="3"/>
      <c r="C2182" s="3"/>
      <c r="D2182" s="3"/>
      <c r="E2182" s="3"/>
      <c r="F2182" s="3"/>
      <c r="G2182" s="3"/>
      <c r="H2182" s="3"/>
      <c r="I2182" s="3"/>
      <c r="J2182" s="3"/>
      <c r="K2182" s="3"/>
      <c r="L2182" s="3"/>
      <c r="M2182" s="3"/>
      <c r="N2182" s="3"/>
      <c r="O2182" s="3"/>
      <c r="P2182" s="3"/>
      <c r="Q2182" s="3"/>
      <c r="R2182" s="3"/>
      <c r="S2182" s="3"/>
      <c r="T2182" s="3"/>
      <c r="U2182" s="3"/>
      <c r="V2182" s="3"/>
      <c r="W2182" s="3"/>
      <c r="X2182" s="3"/>
      <c r="Y2182" s="3"/>
      <c r="Z2182" s="3"/>
      <c r="AA2182" s="3"/>
      <c r="AB2182" s="3"/>
      <c r="AC2182" s="3"/>
      <c r="AD2182" s="3"/>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t="s">
        <v>2183</v>
      </c>
    </row>
    <row r="2183" spans="1:76" ht="14.25" customHeight="1">
      <c r="A2183" s="3"/>
      <c r="B2183" s="3"/>
      <c r="C2183" s="3"/>
      <c r="D2183" s="3"/>
      <c r="E2183" s="3"/>
      <c r="F2183" s="3"/>
      <c r="G2183" s="3"/>
      <c r="H2183" s="3"/>
      <c r="I2183" s="3"/>
      <c r="J2183" s="3"/>
      <c r="K2183" s="3"/>
      <c r="L2183" s="3"/>
      <c r="M2183" s="3"/>
      <c r="N2183" s="3"/>
      <c r="O2183" s="3"/>
      <c r="P2183" s="3"/>
      <c r="Q2183" s="3"/>
      <c r="R2183" s="3"/>
      <c r="S2183" s="3"/>
      <c r="T2183" s="3"/>
      <c r="U2183" s="3"/>
      <c r="V2183" s="3"/>
      <c r="W2183" s="3"/>
      <c r="X2183" s="3"/>
      <c r="Y2183" s="3"/>
      <c r="Z2183" s="3"/>
      <c r="AA2183" s="3"/>
      <c r="AB2183" s="3"/>
      <c r="AC2183" s="3"/>
      <c r="AD2183" s="3"/>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t="s">
        <v>2184</v>
      </c>
    </row>
    <row r="2184" spans="1:76" ht="14.25" customHeight="1">
      <c r="A2184" s="3"/>
      <c r="B2184" s="3"/>
      <c r="C2184" s="3"/>
      <c r="D2184" s="3"/>
      <c r="E2184" s="3"/>
      <c r="F2184" s="3"/>
      <c r="G2184" s="3"/>
      <c r="H2184" s="3"/>
      <c r="I2184" s="3"/>
      <c r="J2184" s="3"/>
      <c r="K2184" s="3"/>
      <c r="L2184" s="3"/>
      <c r="M2184" s="3"/>
      <c r="N2184" s="3"/>
      <c r="O2184" s="3"/>
      <c r="P2184" s="3"/>
      <c r="Q2184" s="3"/>
      <c r="R2184" s="3"/>
      <c r="S2184" s="3"/>
      <c r="T2184" s="3"/>
      <c r="U2184" s="3"/>
      <c r="V2184" s="3"/>
      <c r="W2184" s="3"/>
      <c r="X2184" s="3"/>
      <c r="Y2184" s="3"/>
      <c r="Z2184" s="3"/>
      <c r="AA2184" s="3"/>
      <c r="AB2184" s="3"/>
      <c r="AC2184" s="3"/>
      <c r="AD2184" s="3"/>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t="s">
        <v>2185</v>
      </c>
    </row>
    <row r="2185" spans="1:76" ht="14.25" customHeight="1">
      <c r="A2185" s="3"/>
      <c r="B2185" s="3"/>
      <c r="C2185" s="3"/>
      <c r="D2185" s="3"/>
      <c r="E2185" s="3"/>
      <c r="F2185" s="3"/>
      <c r="G2185" s="3"/>
      <c r="H2185" s="3"/>
      <c r="I2185" s="3"/>
      <c r="J2185" s="3"/>
      <c r="K2185" s="3"/>
      <c r="L2185" s="3"/>
      <c r="M2185" s="3"/>
      <c r="N2185" s="3"/>
      <c r="O2185" s="3"/>
      <c r="P2185" s="3"/>
      <c r="Q2185" s="3"/>
      <c r="R2185" s="3"/>
      <c r="S2185" s="3"/>
      <c r="T2185" s="3"/>
      <c r="U2185" s="3"/>
      <c r="V2185" s="3"/>
      <c r="W2185" s="3"/>
      <c r="X2185" s="3"/>
      <c r="Y2185" s="3"/>
      <c r="Z2185" s="3"/>
      <c r="AA2185" s="3"/>
      <c r="AB2185" s="3"/>
      <c r="AC2185" s="3"/>
      <c r="AD2185" s="3"/>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t="s">
        <v>2186</v>
      </c>
    </row>
    <row r="2186" spans="1:76" ht="14.25" customHeight="1">
      <c r="A2186" s="3"/>
      <c r="B2186" s="3"/>
      <c r="C2186" s="3"/>
      <c r="D2186" s="3"/>
      <c r="E2186" s="3"/>
      <c r="F2186" s="3"/>
      <c r="G2186" s="3"/>
      <c r="H2186" s="3"/>
      <c r="I2186" s="3"/>
      <c r="J2186" s="3"/>
      <c r="K2186" s="3"/>
      <c r="L2186" s="3"/>
      <c r="M2186" s="3"/>
      <c r="N2186" s="3"/>
      <c r="O2186" s="3"/>
      <c r="P2186" s="3"/>
      <c r="Q2186" s="3"/>
      <c r="R2186" s="3"/>
      <c r="S2186" s="3"/>
      <c r="T2186" s="3"/>
      <c r="U2186" s="3"/>
      <c r="V2186" s="3"/>
      <c r="W2186" s="3"/>
      <c r="X2186" s="3"/>
      <c r="Y2186" s="3"/>
      <c r="Z2186" s="3"/>
      <c r="AA2186" s="3"/>
      <c r="AB2186" s="3"/>
      <c r="AC2186" s="3"/>
      <c r="AD2186" s="3"/>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t="s">
        <v>2187</v>
      </c>
    </row>
    <row r="2187" spans="1:76" ht="14.25" customHeight="1">
      <c r="A2187" s="3"/>
      <c r="B2187" s="3"/>
      <c r="C2187" s="3"/>
      <c r="D2187" s="3"/>
      <c r="E2187" s="3"/>
      <c r="F2187" s="3"/>
      <c r="G2187" s="3"/>
      <c r="H2187" s="3"/>
      <c r="I2187" s="3"/>
      <c r="J2187" s="3"/>
      <c r="K2187" s="3"/>
      <c r="L2187" s="3"/>
      <c r="M2187" s="3"/>
      <c r="N2187" s="3"/>
      <c r="O2187" s="3"/>
      <c r="P2187" s="3"/>
      <c r="Q2187" s="3"/>
      <c r="R2187" s="3"/>
      <c r="S2187" s="3"/>
      <c r="T2187" s="3"/>
      <c r="U2187" s="3"/>
      <c r="V2187" s="3"/>
      <c r="W2187" s="3"/>
      <c r="X2187" s="3"/>
      <c r="Y2187" s="3"/>
      <c r="Z2187" s="3"/>
      <c r="AA2187" s="3"/>
      <c r="AB2187" s="3"/>
      <c r="AC2187" s="3"/>
      <c r="AD2187" s="3"/>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t="s">
        <v>2188</v>
      </c>
    </row>
    <row r="2188" spans="1:76" ht="14.25" customHeight="1">
      <c r="A2188" s="3"/>
      <c r="B2188" s="3"/>
      <c r="C2188" s="3"/>
      <c r="D2188" s="3"/>
      <c r="E2188" s="3"/>
      <c r="F2188" s="3"/>
      <c r="G2188" s="3"/>
      <c r="H2188" s="3"/>
      <c r="I2188" s="3"/>
      <c r="J2188" s="3"/>
      <c r="K2188" s="3"/>
      <c r="L2188" s="3"/>
      <c r="M2188" s="3"/>
      <c r="N2188" s="3"/>
      <c r="O2188" s="3"/>
      <c r="P2188" s="3"/>
      <c r="Q2188" s="3"/>
      <c r="R2188" s="3"/>
      <c r="S2188" s="3"/>
      <c r="T2188" s="3"/>
      <c r="U2188" s="3"/>
      <c r="V2188" s="3"/>
      <c r="W2188" s="3"/>
      <c r="X2188" s="3"/>
      <c r="Y2188" s="3"/>
      <c r="Z2188" s="3"/>
      <c r="AA2188" s="3"/>
      <c r="AB2188" s="3"/>
      <c r="AC2188" s="3"/>
      <c r="AD2188" s="3"/>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t="s">
        <v>2189</v>
      </c>
    </row>
    <row r="2189" spans="1:76" ht="14.25" customHeight="1">
      <c r="A2189" s="3"/>
      <c r="B2189" s="3"/>
      <c r="C2189" s="3"/>
      <c r="D2189" s="3"/>
      <c r="E2189" s="3"/>
      <c r="F2189" s="3"/>
      <c r="G2189" s="3"/>
      <c r="H2189" s="3"/>
      <c r="I2189" s="3"/>
      <c r="J2189" s="3"/>
      <c r="K2189" s="3"/>
      <c r="L2189" s="3"/>
      <c r="M2189" s="3"/>
      <c r="N2189" s="3"/>
      <c r="O2189" s="3"/>
      <c r="P2189" s="3"/>
      <c r="Q2189" s="3"/>
      <c r="R2189" s="3"/>
      <c r="S2189" s="3"/>
      <c r="T2189" s="3"/>
      <c r="U2189" s="3"/>
      <c r="V2189" s="3"/>
      <c r="W2189" s="3"/>
      <c r="X2189" s="3"/>
      <c r="Y2189" s="3"/>
      <c r="Z2189" s="3"/>
      <c r="AA2189" s="3"/>
      <c r="AB2189" s="3"/>
      <c r="AC2189" s="3"/>
      <c r="AD2189" s="3"/>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t="s">
        <v>2190</v>
      </c>
    </row>
    <row r="2190" spans="1:76" ht="14.25" customHeight="1">
      <c r="A2190" s="3"/>
      <c r="B2190" s="3"/>
      <c r="C2190" s="3"/>
      <c r="D2190" s="3"/>
      <c r="E2190" s="3"/>
      <c r="F2190" s="3"/>
      <c r="G2190" s="3"/>
      <c r="H2190" s="3"/>
      <c r="I2190" s="3"/>
      <c r="J2190" s="3"/>
      <c r="K2190" s="3"/>
      <c r="L2190" s="3"/>
      <c r="M2190" s="3"/>
      <c r="N2190" s="3"/>
      <c r="O2190" s="3"/>
      <c r="P2190" s="3"/>
      <c r="Q2190" s="3"/>
      <c r="R2190" s="3"/>
      <c r="S2190" s="3"/>
      <c r="T2190" s="3"/>
      <c r="U2190" s="3"/>
      <c r="V2190" s="3"/>
      <c r="W2190" s="3"/>
      <c r="X2190" s="3"/>
      <c r="Y2190" s="3"/>
      <c r="Z2190" s="3"/>
      <c r="AA2190" s="3"/>
      <c r="AB2190" s="3"/>
      <c r="AC2190" s="3"/>
      <c r="AD2190" s="3"/>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t="s">
        <v>2191</v>
      </c>
    </row>
    <row r="2191" spans="1:76" ht="14.25" customHeight="1">
      <c r="A2191" s="3"/>
      <c r="B2191" s="3"/>
      <c r="C2191" s="3"/>
      <c r="D2191" s="3"/>
      <c r="E2191" s="3"/>
      <c r="F2191" s="3"/>
      <c r="G2191" s="3"/>
      <c r="H2191" s="3"/>
      <c r="I2191" s="3"/>
      <c r="J2191" s="3"/>
      <c r="K2191" s="3"/>
      <c r="L2191" s="3"/>
      <c r="M2191" s="3"/>
      <c r="N2191" s="3"/>
      <c r="O2191" s="3"/>
      <c r="P2191" s="3"/>
      <c r="Q2191" s="3"/>
      <c r="R2191" s="3"/>
      <c r="S2191" s="3"/>
      <c r="T2191" s="3"/>
      <c r="U2191" s="3"/>
      <c r="V2191" s="3"/>
      <c r="W2191" s="3"/>
      <c r="X2191" s="3"/>
      <c r="Y2191" s="3"/>
      <c r="Z2191" s="3"/>
      <c r="AA2191" s="3"/>
      <c r="AB2191" s="3"/>
      <c r="AC2191" s="3"/>
      <c r="AD2191" s="3"/>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t="s">
        <v>2192</v>
      </c>
    </row>
    <row r="2192" spans="1:76" ht="14.25" customHeight="1">
      <c r="A2192" s="3"/>
      <c r="B2192" s="3"/>
      <c r="C2192" s="3"/>
      <c r="D2192" s="3"/>
      <c r="E2192" s="3"/>
      <c r="F2192" s="3"/>
      <c r="G2192" s="3"/>
      <c r="H2192" s="3"/>
      <c r="I2192" s="3"/>
      <c r="J2192" s="3"/>
      <c r="K2192" s="3"/>
      <c r="L2192" s="3"/>
      <c r="M2192" s="3"/>
      <c r="N2192" s="3"/>
      <c r="O2192" s="3"/>
      <c r="P2192" s="3"/>
      <c r="Q2192" s="3"/>
      <c r="R2192" s="3"/>
      <c r="S2192" s="3"/>
      <c r="T2192" s="3"/>
      <c r="U2192" s="3"/>
      <c r="V2192" s="3"/>
      <c r="W2192" s="3"/>
      <c r="X2192" s="3"/>
      <c r="Y2192" s="3"/>
      <c r="Z2192" s="3"/>
      <c r="AA2192" s="3"/>
      <c r="AB2192" s="3"/>
      <c r="AC2192" s="3"/>
      <c r="AD2192" s="3"/>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t="s">
        <v>2193</v>
      </c>
    </row>
    <row r="2193" spans="1:76" ht="14.25" customHeight="1">
      <c r="A2193" s="3"/>
      <c r="B2193" s="3"/>
      <c r="C2193" s="3"/>
      <c r="D2193" s="3"/>
      <c r="E2193" s="3"/>
      <c r="F2193" s="3"/>
      <c r="G2193" s="3"/>
      <c r="H2193" s="3"/>
      <c r="I2193" s="3"/>
      <c r="J2193" s="3"/>
      <c r="K2193" s="3"/>
      <c r="L2193" s="3"/>
      <c r="M2193" s="3"/>
      <c r="N2193" s="3"/>
      <c r="O2193" s="3"/>
      <c r="P2193" s="3"/>
      <c r="Q2193" s="3"/>
      <c r="R2193" s="3"/>
      <c r="S2193" s="3"/>
      <c r="T2193" s="3"/>
      <c r="U2193" s="3"/>
      <c r="V2193" s="3"/>
      <c r="W2193" s="3"/>
      <c r="X2193" s="3"/>
      <c r="Y2193" s="3"/>
      <c r="Z2193" s="3"/>
      <c r="AA2193" s="3"/>
      <c r="AB2193" s="3"/>
      <c r="AC2193" s="3"/>
      <c r="AD2193" s="3"/>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t="s">
        <v>2194</v>
      </c>
    </row>
    <row r="2194" spans="1:76" ht="14.25" customHeight="1">
      <c r="A2194" s="3"/>
      <c r="B2194" s="3"/>
      <c r="C2194" s="3"/>
      <c r="D2194" s="3"/>
      <c r="E2194" s="3"/>
      <c r="F2194" s="3"/>
      <c r="G2194" s="3"/>
      <c r="H2194" s="3"/>
      <c r="I2194" s="3"/>
      <c r="J2194" s="3"/>
      <c r="K2194" s="3"/>
      <c r="L2194" s="3"/>
      <c r="M2194" s="3"/>
      <c r="N2194" s="3"/>
      <c r="O2194" s="3"/>
      <c r="P2194" s="3"/>
      <c r="Q2194" s="3"/>
      <c r="R2194" s="3"/>
      <c r="S2194" s="3"/>
      <c r="T2194" s="3"/>
      <c r="U2194" s="3"/>
      <c r="V2194" s="3"/>
      <c r="W2194" s="3"/>
      <c r="X2194" s="3"/>
      <c r="Y2194" s="3"/>
      <c r="Z2194" s="3"/>
      <c r="AA2194" s="3"/>
      <c r="AB2194" s="3"/>
      <c r="AC2194" s="3"/>
      <c r="AD2194" s="3"/>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t="s">
        <v>2195</v>
      </c>
    </row>
    <row r="2195" spans="1:76" ht="14.25" customHeight="1">
      <c r="A2195" s="3"/>
      <c r="B2195" s="3"/>
      <c r="C2195" s="3"/>
      <c r="D2195" s="3"/>
      <c r="E2195" s="3"/>
      <c r="F2195" s="3"/>
      <c r="G2195" s="3"/>
      <c r="H2195" s="3"/>
      <c r="I2195" s="3"/>
      <c r="J2195" s="3"/>
      <c r="K2195" s="3"/>
      <c r="L2195" s="3"/>
      <c r="M2195" s="3"/>
      <c r="N2195" s="3"/>
      <c r="O2195" s="3"/>
      <c r="P2195" s="3"/>
      <c r="Q2195" s="3"/>
      <c r="R2195" s="3"/>
      <c r="S2195" s="3"/>
      <c r="T2195" s="3"/>
      <c r="U2195" s="3"/>
      <c r="V2195" s="3"/>
      <c r="W2195" s="3"/>
      <c r="X2195" s="3"/>
      <c r="Y2195" s="3"/>
      <c r="Z2195" s="3"/>
      <c r="AA2195" s="3"/>
      <c r="AB2195" s="3"/>
      <c r="AC2195" s="3"/>
      <c r="AD2195" s="3"/>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t="s">
        <v>2196</v>
      </c>
    </row>
    <row r="2196" spans="1:76" ht="14.25" customHeight="1">
      <c r="A2196" s="3"/>
      <c r="B2196" s="3"/>
      <c r="C2196" s="3"/>
      <c r="D2196" s="3"/>
      <c r="E2196" s="3"/>
      <c r="F2196" s="3"/>
      <c r="G2196" s="3"/>
      <c r="H2196" s="3"/>
      <c r="I2196" s="3"/>
      <c r="J2196" s="3"/>
      <c r="K2196" s="3"/>
      <c r="L2196" s="3"/>
      <c r="M2196" s="3"/>
      <c r="N2196" s="3"/>
      <c r="O2196" s="3"/>
      <c r="P2196" s="3"/>
      <c r="Q2196" s="3"/>
      <c r="R2196" s="3"/>
      <c r="S2196" s="3"/>
      <c r="T2196" s="3"/>
      <c r="U2196" s="3"/>
      <c r="V2196" s="3"/>
      <c r="W2196" s="3"/>
      <c r="X2196" s="3"/>
      <c r="Y2196" s="3"/>
      <c r="Z2196" s="3"/>
      <c r="AA2196" s="3"/>
      <c r="AB2196" s="3"/>
      <c r="AC2196" s="3"/>
      <c r="AD2196" s="3"/>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t="s">
        <v>2197</v>
      </c>
    </row>
    <row r="2197" spans="1:76" ht="14.25" customHeight="1">
      <c r="A2197" s="3"/>
      <c r="B2197" s="3"/>
      <c r="C2197" s="3"/>
      <c r="D2197" s="3"/>
      <c r="E2197" s="3"/>
      <c r="F2197" s="3"/>
      <c r="G2197" s="3"/>
      <c r="H2197" s="3"/>
      <c r="I2197" s="3"/>
      <c r="J2197" s="3"/>
      <c r="K2197" s="3"/>
      <c r="L2197" s="3"/>
      <c r="M2197" s="3"/>
      <c r="N2197" s="3"/>
      <c r="O2197" s="3"/>
      <c r="P2197" s="3"/>
      <c r="Q2197" s="3"/>
      <c r="R2197" s="3"/>
      <c r="S2197" s="3"/>
      <c r="T2197" s="3"/>
      <c r="U2197" s="3"/>
      <c r="V2197" s="3"/>
      <c r="W2197" s="3"/>
      <c r="X2197" s="3"/>
      <c r="Y2197" s="3"/>
      <c r="Z2197" s="3"/>
      <c r="AA2197" s="3"/>
      <c r="AB2197" s="3"/>
      <c r="AC2197" s="3"/>
      <c r="AD2197" s="3"/>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t="s">
        <v>2198</v>
      </c>
    </row>
    <row r="2198" spans="1:76" ht="14.25" customHeight="1">
      <c r="A2198" s="3"/>
      <c r="B2198" s="3"/>
      <c r="C2198" s="3"/>
      <c r="D2198" s="3"/>
      <c r="E2198" s="3"/>
      <c r="F2198" s="3"/>
      <c r="G2198" s="3"/>
      <c r="H2198" s="3"/>
      <c r="I2198" s="3"/>
      <c r="J2198" s="3"/>
      <c r="K2198" s="3"/>
      <c r="L2198" s="3"/>
      <c r="M2198" s="3"/>
      <c r="N2198" s="3"/>
      <c r="O2198" s="3"/>
      <c r="P2198" s="3"/>
      <c r="Q2198" s="3"/>
      <c r="R2198" s="3"/>
      <c r="S2198" s="3"/>
      <c r="T2198" s="3"/>
      <c r="U2198" s="3"/>
      <c r="V2198" s="3"/>
      <c r="W2198" s="3"/>
      <c r="X2198" s="3"/>
      <c r="Y2198" s="3"/>
      <c r="Z2198" s="3"/>
      <c r="AA2198" s="3"/>
      <c r="AB2198" s="3"/>
      <c r="AC2198" s="3"/>
      <c r="AD2198" s="3"/>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t="s">
        <v>2199</v>
      </c>
    </row>
    <row r="2199" spans="1:76" ht="14.25" customHeight="1">
      <c r="A2199" s="3"/>
      <c r="B2199" s="3"/>
      <c r="C2199" s="3"/>
      <c r="D2199" s="3"/>
      <c r="E2199" s="3"/>
      <c r="F2199" s="3"/>
      <c r="G2199" s="3"/>
      <c r="H2199" s="3"/>
      <c r="I2199" s="3"/>
      <c r="J2199" s="3"/>
      <c r="K2199" s="3"/>
      <c r="L2199" s="3"/>
      <c r="M2199" s="3"/>
      <c r="N2199" s="3"/>
      <c r="O2199" s="3"/>
      <c r="P2199" s="3"/>
      <c r="Q2199" s="3"/>
      <c r="R2199" s="3"/>
      <c r="S2199" s="3"/>
      <c r="T2199" s="3"/>
      <c r="U2199" s="3"/>
      <c r="V2199" s="3"/>
      <c r="W2199" s="3"/>
      <c r="X2199" s="3"/>
      <c r="Y2199" s="3"/>
      <c r="Z2199" s="3"/>
      <c r="AA2199" s="3"/>
      <c r="AB2199" s="3"/>
      <c r="AC2199" s="3"/>
      <c r="AD2199" s="3"/>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t="s">
        <v>2200</v>
      </c>
    </row>
    <row r="2200" spans="1:76" ht="14.25" customHeight="1">
      <c r="A2200" s="3"/>
      <c r="B2200" s="3"/>
      <c r="C2200" s="3"/>
      <c r="D2200" s="3"/>
      <c r="E2200" s="3"/>
      <c r="F2200" s="3"/>
      <c r="G2200" s="3"/>
      <c r="H2200" s="3"/>
      <c r="I2200" s="3"/>
      <c r="J2200" s="3"/>
      <c r="K2200" s="3"/>
      <c r="L2200" s="3"/>
      <c r="M2200" s="3"/>
      <c r="N2200" s="3"/>
      <c r="O2200" s="3"/>
      <c r="P2200" s="3"/>
      <c r="Q2200" s="3"/>
      <c r="R2200" s="3"/>
      <c r="S2200" s="3"/>
      <c r="T2200" s="3"/>
      <c r="U2200" s="3"/>
      <c r="V2200" s="3"/>
      <c r="W2200" s="3"/>
      <c r="X2200" s="3"/>
      <c r="Y2200" s="3"/>
      <c r="Z2200" s="3"/>
      <c r="AA2200" s="3"/>
      <c r="AB2200" s="3"/>
      <c r="AC2200" s="3"/>
      <c r="AD2200" s="3"/>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t="s">
        <v>2201</v>
      </c>
    </row>
    <row r="2201" spans="1:76" ht="14.25" customHeight="1">
      <c r="A2201" s="3"/>
      <c r="B2201" s="3"/>
      <c r="C2201" s="3"/>
      <c r="D2201" s="3"/>
      <c r="E2201" s="3"/>
      <c r="F2201" s="3"/>
      <c r="G2201" s="3"/>
      <c r="H2201" s="3"/>
      <c r="I2201" s="3"/>
      <c r="J2201" s="3"/>
      <c r="K2201" s="3"/>
      <c r="L2201" s="3"/>
      <c r="M2201" s="3"/>
      <c r="N2201" s="3"/>
      <c r="O2201" s="3"/>
      <c r="P2201" s="3"/>
      <c r="Q2201" s="3"/>
      <c r="R2201" s="3"/>
      <c r="S2201" s="3"/>
      <c r="T2201" s="3"/>
      <c r="U2201" s="3"/>
      <c r="V2201" s="3"/>
      <c r="W2201" s="3"/>
      <c r="X2201" s="3"/>
      <c r="Y2201" s="3"/>
      <c r="Z2201" s="3"/>
      <c r="AA2201" s="3"/>
      <c r="AB2201" s="3"/>
      <c r="AC2201" s="3"/>
      <c r="AD2201" s="3"/>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t="s">
        <v>2202</v>
      </c>
    </row>
    <row r="2202" spans="1:76" ht="14.25" customHeight="1">
      <c r="A2202" s="3"/>
      <c r="B2202" s="3"/>
      <c r="C2202" s="3"/>
      <c r="D2202" s="3"/>
      <c r="E2202" s="3"/>
      <c r="F2202" s="3"/>
      <c r="G2202" s="3"/>
      <c r="H2202" s="3"/>
      <c r="I2202" s="3"/>
      <c r="J2202" s="3"/>
      <c r="K2202" s="3"/>
      <c r="L2202" s="3"/>
      <c r="M2202" s="3"/>
      <c r="N2202" s="3"/>
      <c r="O2202" s="3"/>
      <c r="P2202" s="3"/>
      <c r="Q2202" s="3"/>
      <c r="R2202" s="3"/>
      <c r="S2202" s="3"/>
      <c r="T2202" s="3"/>
      <c r="U2202" s="3"/>
      <c r="V2202" s="3"/>
      <c r="W2202" s="3"/>
      <c r="X2202" s="3"/>
      <c r="Y2202" s="3"/>
      <c r="Z2202" s="3"/>
      <c r="AA2202" s="3"/>
      <c r="AB2202" s="3"/>
      <c r="AC2202" s="3"/>
      <c r="AD2202" s="3"/>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t="s">
        <v>2203</v>
      </c>
    </row>
    <row r="2203" spans="1:76" ht="14.25" customHeight="1">
      <c r="A2203" s="3"/>
      <c r="B2203" s="3"/>
      <c r="C2203" s="3"/>
      <c r="D2203" s="3"/>
      <c r="E2203" s="3"/>
      <c r="F2203" s="3"/>
      <c r="G2203" s="3"/>
      <c r="H2203" s="3"/>
      <c r="I2203" s="3"/>
      <c r="J2203" s="3"/>
      <c r="K2203" s="3"/>
      <c r="L2203" s="3"/>
      <c r="M2203" s="3"/>
      <c r="N2203" s="3"/>
      <c r="O2203" s="3"/>
      <c r="P2203" s="3"/>
      <c r="Q2203" s="3"/>
      <c r="R2203" s="3"/>
      <c r="S2203" s="3"/>
      <c r="T2203" s="3"/>
      <c r="U2203" s="3"/>
      <c r="V2203" s="3"/>
      <c r="W2203" s="3"/>
      <c r="X2203" s="3"/>
      <c r="Y2203" s="3"/>
      <c r="Z2203" s="3"/>
      <c r="AA2203" s="3"/>
      <c r="AB2203" s="3"/>
      <c r="AC2203" s="3"/>
      <c r="AD2203" s="3"/>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t="s">
        <v>2204</v>
      </c>
    </row>
    <row r="2204" spans="1:76" ht="14.25" customHeight="1">
      <c r="A2204" s="3"/>
      <c r="B2204" s="3"/>
      <c r="C2204" s="3"/>
      <c r="D2204" s="3"/>
      <c r="E2204" s="3"/>
      <c r="F2204" s="3"/>
      <c r="G2204" s="3"/>
      <c r="H2204" s="3"/>
      <c r="I2204" s="3"/>
      <c r="J2204" s="3"/>
      <c r="K2204" s="3"/>
      <c r="L2204" s="3"/>
      <c r="M2204" s="3"/>
      <c r="N2204" s="3"/>
      <c r="O2204" s="3"/>
      <c r="P2204" s="3"/>
      <c r="Q2204" s="3"/>
      <c r="R2204" s="3"/>
      <c r="S2204" s="3"/>
      <c r="T2204" s="3"/>
      <c r="U2204" s="3"/>
      <c r="V2204" s="3"/>
      <c r="W2204" s="3"/>
      <c r="X2204" s="3"/>
      <c r="Y2204" s="3"/>
      <c r="Z2204" s="3"/>
      <c r="AA2204" s="3"/>
      <c r="AB2204" s="3"/>
      <c r="AC2204" s="3"/>
      <c r="AD2204" s="3"/>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t="s">
        <v>2205</v>
      </c>
    </row>
    <row r="2205" spans="1:76" ht="14.25" customHeight="1">
      <c r="A2205" s="3"/>
      <c r="B2205" s="3"/>
      <c r="C2205" s="3"/>
      <c r="D2205" s="3"/>
      <c r="E2205" s="3"/>
      <c r="F2205" s="3"/>
      <c r="G2205" s="3"/>
      <c r="H2205" s="3"/>
      <c r="I2205" s="3"/>
      <c r="J2205" s="3"/>
      <c r="K2205" s="3"/>
      <c r="L2205" s="3"/>
      <c r="M2205" s="3"/>
      <c r="N2205" s="3"/>
      <c r="O2205" s="3"/>
      <c r="P2205" s="3"/>
      <c r="Q2205" s="3"/>
      <c r="R2205" s="3"/>
      <c r="S2205" s="3"/>
      <c r="T2205" s="3"/>
      <c r="U2205" s="3"/>
      <c r="V2205" s="3"/>
      <c r="W2205" s="3"/>
      <c r="X2205" s="3"/>
      <c r="Y2205" s="3"/>
      <c r="Z2205" s="3"/>
      <c r="AA2205" s="3"/>
      <c r="AB2205" s="3"/>
      <c r="AC2205" s="3"/>
      <c r="AD2205" s="3"/>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t="s">
        <v>2206</v>
      </c>
    </row>
    <row r="2206" spans="1:76" ht="14.25" customHeight="1">
      <c r="A2206" s="3"/>
      <c r="B2206" s="3"/>
      <c r="C2206" s="3"/>
      <c r="D2206" s="3"/>
      <c r="E2206" s="3"/>
      <c r="F2206" s="3"/>
      <c r="G2206" s="3"/>
      <c r="H2206" s="3"/>
      <c r="I2206" s="3"/>
      <c r="J2206" s="3"/>
      <c r="K2206" s="3"/>
      <c r="L2206" s="3"/>
      <c r="M2206" s="3"/>
      <c r="N2206" s="3"/>
      <c r="O2206" s="3"/>
      <c r="P2206" s="3"/>
      <c r="Q2206" s="3"/>
      <c r="R2206" s="3"/>
      <c r="S2206" s="3"/>
      <c r="T2206" s="3"/>
      <c r="U2206" s="3"/>
      <c r="V2206" s="3"/>
      <c r="W2206" s="3"/>
      <c r="X2206" s="3"/>
      <c r="Y2206" s="3"/>
      <c r="Z2206" s="3"/>
      <c r="AA2206" s="3"/>
      <c r="AB2206" s="3"/>
      <c r="AC2206" s="3"/>
      <c r="AD2206" s="3"/>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t="s">
        <v>2207</v>
      </c>
    </row>
    <row r="2207" spans="1:76" ht="14.25" customHeight="1">
      <c r="A2207" s="3"/>
      <c r="B2207" s="3"/>
      <c r="C2207" s="3"/>
      <c r="D2207" s="3"/>
      <c r="E2207" s="3"/>
      <c r="F2207" s="3"/>
      <c r="G2207" s="3"/>
      <c r="H2207" s="3"/>
      <c r="I2207" s="3"/>
      <c r="J2207" s="3"/>
      <c r="K2207" s="3"/>
      <c r="L2207" s="3"/>
      <c r="M2207" s="3"/>
      <c r="N2207" s="3"/>
      <c r="O2207" s="3"/>
      <c r="P2207" s="3"/>
      <c r="Q2207" s="3"/>
      <c r="R2207" s="3"/>
      <c r="S2207" s="3"/>
      <c r="T2207" s="3"/>
      <c r="U2207" s="3"/>
      <c r="V2207" s="3"/>
      <c r="W2207" s="3"/>
      <c r="X2207" s="3"/>
      <c r="Y2207" s="3"/>
      <c r="Z2207" s="3"/>
      <c r="AA2207" s="3"/>
      <c r="AB2207" s="3"/>
      <c r="AC2207" s="3"/>
      <c r="AD2207" s="3"/>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t="s">
        <v>2208</v>
      </c>
    </row>
    <row r="2208" spans="1:76" ht="14.25" customHeight="1">
      <c r="A2208" s="3"/>
      <c r="B2208" s="3"/>
      <c r="C2208" s="3"/>
      <c r="D2208" s="3"/>
      <c r="E2208" s="3"/>
      <c r="F2208" s="3"/>
      <c r="G2208" s="3"/>
      <c r="H2208" s="3"/>
      <c r="I2208" s="3"/>
      <c r="J2208" s="3"/>
      <c r="K2208" s="3"/>
      <c r="L2208" s="3"/>
      <c r="M2208" s="3"/>
      <c r="N2208" s="3"/>
      <c r="O2208" s="3"/>
      <c r="P2208" s="3"/>
      <c r="Q2208" s="3"/>
      <c r="R2208" s="3"/>
      <c r="S2208" s="3"/>
      <c r="T2208" s="3"/>
      <c r="U2208" s="3"/>
      <c r="V2208" s="3"/>
      <c r="W2208" s="3"/>
      <c r="X2208" s="3"/>
      <c r="Y2208" s="3"/>
      <c r="Z2208" s="3"/>
      <c r="AA2208" s="3"/>
      <c r="AB2208" s="3"/>
      <c r="AC2208" s="3"/>
      <c r="AD2208" s="3"/>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t="s">
        <v>2209</v>
      </c>
    </row>
    <row r="2209" spans="1:76" ht="14.25" customHeight="1">
      <c r="A2209" s="3"/>
      <c r="B2209" s="3"/>
      <c r="C2209" s="3"/>
      <c r="D2209" s="3"/>
      <c r="E2209" s="3"/>
      <c r="F2209" s="3"/>
      <c r="G2209" s="3"/>
      <c r="H2209" s="3"/>
      <c r="I2209" s="3"/>
      <c r="J2209" s="3"/>
      <c r="K2209" s="3"/>
      <c r="L2209" s="3"/>
      <c r="M2209" s="3"/>
      <c r="N2209" s="3"/>
      <c r="O2209" s="3"/>
      <c r="P2209" s="3"/>
      <c r="Q2209" s="3"/>
      <c r="R2209" s="3"/>
      <c r="S2209" s="3"/>
      <c r="T2209" s="3"/>
      <c r="U2209" s="3"/>
      <c r="V2209" s="3"/>
      <c r="W2209" s="3"/>
      <c r="X2209" s="3"/>
      <c r="Y2209" s="3"/>
      <c r="Z2209" s="3"/>
      <c r="AA2209" s="3"/>
      <c r="AB2209" s="3"/>
      <c r="AC2209" s="3"/>
      <c r="AD2209" s="3"/>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t="s">
        <v>2210</v>
      </c>
    </row>
    <row r="2210" spans="1:76" ht="14.25" customHeight="1">
      <c r="A2210" s="3"/>
      <c r="B2210" s="3"/>
      <c r="C2210" s="3"/>
      <c r="D2210" s="3"/>
      <c r="E2210" s="3"/>
      <c r="F2210" s="3"/>
      <c r="G2210" s="3"/>
      <c r="H2210" s="3"/>
      <c r="I2210" s="3"/>
      <c r="J2210" s="3"/>
      <c r="K2210" s="3"/>
      <c r="L2210" s="3"/>
      <c r="M2210" s="3"/>
      <c r="N2210" s="3"/>
      <c r="O2210" s="3"/>
      <c r="P2210" s="3"/>
      <c r="Q2210" s="3"/>
      <c r="R2210" s="3"/>
      <c r="S2210" s="3"/>
      <c r="T2210" s="3"/>
      <c r="U2210" s="3"/>
      <c r="V2210" s="3"/>
      <c r="W2210" s="3"/>
      <c r="X2210" s="3"/>
      <c r="Y2210" s="3"/>
      <c r="Z2210" s="3"/>
      <c r="AA2210" s="3"/>
      <c r="AB2210" s="3"/>
      <c r="AC2210" s="3"/>
      <c r="AD2210" s="3"/>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t="s">
        <v>2211</v>
      </c>
    </row>
    <row r="2211" spans="1:76" ht="14.25" customHeight="1">
      <c r="A2211" s="3"/>
      <c r="B2211" s="3"/>
      <c r="C2211" s="3"/>
      <c r="D2211" s="3"/>
      <c r="E2211" s="3"/>
      <c r="F2211" s="3"/>
      <c r="G2211" s="3"/>
      <c r="H2211" s="3"/>
      <c r="I2211" s="3"/>
      <c r="J2211" s="3"/>
      <c r="K2211" s="3"/>
      <c r="L2211" s="3"/>
      <c r="M2211" s="3"/>
      <c r="N2211" s="3"/>
      <c r="O2211" s="3"/>
      <c r="P2211" s="3"/>
      <c r="Q2211" s="3"/>
      <c r="R2211" s="3"/>
      <c r="S2211" s="3"/>
      <c r="T2211" s="3"/>
      <c r="U2211" s="3"/>
      <c r="V2211" s="3"/>
      <c r="W2211" s="3"/>
      <c r="X2211" s="3"/>
      <c r="Y2211" s="3"/>
      <c r="Z2211" s="3"/>
      <c r="AA2211" s="3"/>
      <c r="AB2211" s="3"/>
      <c r="AC2211" s="3"/>
      <c r="AD2211" s="3"/>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t="s">
        <v>2212</v>
      </c>
    </row>
    <row r="2212" spans="1:76" ht="14.25" customHeight="1">
      <c r="A2212" s="3"/>
      <c r="B2212" s="3"/>
      <c r="C2212" s="3"/>
      <c r="D2212" s="3"/>
      <c r="E2212" s="3"/>
      <c r="F2212" s="3"/>
      <c r="G2212" s="3"/>
      <c r="H2212" s="3"/>
      <c r="I2212" s="3"/>
      <c r="J2212" s="3"/>
      <c r="K2212" s="3"/>
      <c r="L2212" s="3"/>
      <c r="M2212" s="3"/>
      <c r="N2212" s="3"/>
      <c r="O2212" s="3"/>
      <c r="P2212" s="3"/>
      <c r="Q2212" s="3"/>
      <c r="R2212" s="3"/>
      <c r="S2212" s="3"/>
      <c r="T2212" s="3"/>
      <c r="U2212" s="3"/>
      <c r="V2212" s="3"/>
      <c r="W2212" s="3"/>
      <c r="X2212" s="3"/>
      <c r="Y2212" s="3"/>
      <c r="Z2212" s="3"/>
      <c r="AA2212" s="3"/>
      <c r="AB2212" s="3"/>
      <c r="AC2212" s="3"/>
      <c r="AD2212" s="3"/>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t="s">
        <v>2213</v>
      </c>
    </row>
    <row r="2213" spans="1:76" ht="14.25" customHeight="1">
      <c r="A2213" s="3"/>
      <c r="B2213" s="3"/>
      <c r="C2213" s="3"/>
      <c r="D2213" s="3"/>
      <c r="E2213" s="3"/>
      <c r="F2213" s="3"/>
      <c r="G2213" s="3"/>
      <c r="H2213" s="3"/>
      <c r="I2213" s="3"/>
      <c r="J2213" s="3"/>
      <c r="K2213" s="3"/>
      <c r="L2213" s="3"/>
      <c r="M2213" s="3"/>
      <c r="N2213" s="3"/>
      <c r="O2213" s="3"/>
      <c r="P2213" s="3"/>
      <c r="Q2213" s="3"/>
      <c r="R2213" s="3"/>
      <c r="S2213" s="3"/>
      <c r="T2213" s="3"/>
      <c r="U2213" s="3"/>
      <c r="V2213" s="3"/>
      <c r="W2213" s="3"/>
      <c r="X2213" s="3"/>
      <c r="Y2213" s="3"/>
      <c r="Z2213" s="3"/>
      <c r="AA2213" s="3"/>
      <c r="AB2213" s="3"/>
      <c r="AC2213" s="3"/>
      <c r="AD2213" s="3"/>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t="s">
        <v>2214</v>
      </c>
    </row>
    <row r="2214" spans="1:76" ht="14.25" customHeight="1">
      <c r="A2214" s="3"/>
      <c r="B2214" s="3"/>
      <c r="C2214" s="3"/>
      <c r="D2214" s="3"/>
      <c r="E2214" s="3"/>
      <c r="F2214" s="3"/>
      <c r="G2214" s="3"/>
      <c r="H2214" s="3"/>
      <c r="I2214" s="3"/>
      <c r="J2214" s="3"/>
      <c r="K2214" s="3"/>
      <c r="L2214" s="3"/>
      <c r="M2214" s="3"/>
      <c r="N2214" s="3"/>
      <c r="O2214" s="3"/>
      <c r="P2214" s="3"/>
      <c r="Q2214" s="3"/>
      <c r="R2214" s="3"/>
      <c r="S2214" s="3"/>
      <c r="T2214" s="3"/>
      <c r="U2214" s="3"/>
      <c r="V2214" s="3"/>
      <c r="W2214" s="3"/>
      <c r="X2214" s="3"/>
      <c r="Y2214" s="3"/>
      <c r="Z2214" s="3"/>
      <c r="AA2214" s="3"/>
      <c r="AB2214" s="3"/>
      <c r="AC2214" s="3"/>
      <c r="AD2214" s="3"/>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t="s">
        <v>2215</v>
      </c>
    </row>
    <row r="2215" spans="1:76" ht="14.25" customHeight="1">
      <c r="A2215" s="3"/>
      <c r="B2215" s="3"/>
      <c r="C2215" s="3"/>
      <c r="D2215" s="3"/>
      <c r="E2215" s="3"/>
      <c r="F2215" s="3"/>
      <c r="G2215" s="3"/>
      <c r="H2215" s="3"/>
      <c r="I2215" s="3"/>
      <c r="J2215" s="3"/>
      <c r="K2215" s="3"/>
      <c r="L2215" s="3"/>
      <c r="M2215" s="3"/>
      <c r="N2215" s="3"/>
      <c r="O2215" s="3"/>
      <c r="P2215" s="3"/>
      <c r="Q2215" s="3"/>
      <c r="R2215" s="3"/>
      <c r="S2215" s="3"/>
      <c r="T2215" s="3"/>
      <c r="U2215" s="3"/>
      <c r="V2215" s="3"/>
      <c r="W2215" s="3"/>
      <c r="X2215" s="3"/>
      <c r="Y2215" s="3"/>
      <c r="Z2215" s="3"/>
      <c r="AA2215" s="3"/>
      <c r="AB2215" s="3"/>
      <c r="AC2215" s="3"/>
      <c r="AD2215" s="3"/>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t="s">
        <v>2216</v>
      </c>
    </row>
    <row r="2216" spans="1:76" ht="14.25" customHeight="1">
      <c r="A2216" s="3"/>
      <c r="B2216" s="3"/>
      <c r="C2216" s="3"/>
      <c r="D2216" s="3"/>
      <c r="E2216" s="3"/>
      <c r="F2216" s="3"/>
      <c r="G2216" s="3"/>
      <c r="H2216" s="3"/>
      <c r="I2216" s="3"/>
      <c r="J2216" s="3"/>
      <c r="K2216" s="3"/>
      <c r="L2216" s="3"/>
      <c r="M2216" s="3"/>
      <c r="N2216" s="3"/>
      <c r="O2216" s="3"/>
      <c r="P2216" s="3"/>
      <c r="Q2216" s="3"/>
      <c r="R2216" s="3"/>
      <c r="S2216" s="3"/>
      <c r="T2216" s="3"/>
      <c r="U2216" s="3"/>
      <c r="V2216" s="3"/>
      <c r="W2216" s="3"/>
      <c r="X2216" s="3"/>
      <c r="Y2216" s="3"/>
      <c r="Z2216" s="3"/>
      <c r="AA2216" s="3"/>
      <c r="AB2216" s="3"/>
      <c r="AC2216" s="3"/>
      <c r="AD2216" s="3"/>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t="s">
        <v>2217</v>
      </c>
    </row>
    <row r="2217" spans="1:76" ht="14.25" customHeight="1">
      <c r="A2217" s="3"/>
      <c r="B2217" s="3"/>
      <c r="C2217" s="3"/>
      <c r="D2217" s="3"/>
      <c r="E2217" s="3"/>
      <c r="F2217" s="3"/>
      <c r="G2217" s="3"/>
      <c r="H2217" s="3"/>
      <c r="I2217" s="3"/>
      <c r="J2217" s="3"/>
      <c r="K2217" s="3"/>
      <c r="L2217" s="3"/>
      <c r="M2217" s="3"/>
      <c r="N2217" s="3"/>
      <c r="O2217" s="3"/>
      <c r="P2217" s="3"/>
      <c r="Q2217" s="3"/>
      <c r="R2217" s="3"/>
      <c r="S2217" s="3"/>
      <c r="T2217" s="3"/>
      <c r="U2217" s="3"/>
      <c r="V2217" s="3"/>
      <c r="W2217" s="3"/>
      <c r="X2217" s="3"/>
      <c r="Y2217" s="3"/>
      <c r="Z2217" s="3"/>
      <c r="AA2217" s="3"/>
      <c r="AB2217" s="3"/>
      <c r="AC2217" s="3"/>
      <c r="AD2217" s="3"/>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t="s">
        <v>2218</v>
      </c>
    </row>
    <row r="2218" spans="1:76" ht="14.25" customHeight="1">
      <c r="A2218" s="3"/>
      <c r="B2218" s="3"/>
      <c r="C2218" s="3"/>
      <c r="D2218" s="3"/>
      <c r="E2218" s="3"/>
      <c r="F2218" s="3"/>
      <c r="G2218" s="3"/>
      <c r="H2218" s="3"/>
      <c r="I2218" s="3"/>
      <c r="J2218" s="3"/>
      <c r="K2218" s="3"/>
      <c r="L2218" s="3"/>
      <c r="M2218" s="3"/>
      <c r="N2218" s="3"/>
      <c r="O2218" s="3"/>
      <c r="P2218" s="3"/>
      <c r="Q2218" s="3"/>
      <c r="R2218" s="3"/>
      <c r="S2218" s="3"/>
      <c r="T2218" s="3"/>
      <c r="U2218" s="3"/>
      <c r="V2218" s="3"/>
      <c r="W2218" s="3"/>
      <c r="X2218" s="3"/>
      <c r="Y2218" s="3"/>
      <c r="Z2218" s="3"/>
      <c r="AA2218" s="3"/>
      <c r="AB2218" s="3"/>
      <c r="AC2218" s="3"/>
      <c r="AD2218" s="3"/>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t="s">
        <v>2219</v>
      </c>
    </row>
    <row r="2219" spans="1:76" ht="14.25" customHeight="1">
      <c r="A2219" s="3"/>
      <c r="B2219" s="3"/>
      <c r="C2219" s="3"/>
      <c r="D2219" s="3"/>
      <c r="E2219" s="3"/>
      <c r="F2219" s="3"/>
      <c r="G2219" s="3"/>
      <c r="H2219" s="3"/>
      <c r="I2219" s="3"/>
      <c r="J2219" s="3"/>
      <c r="K2219" s="3"/>
      <c r="L2219" s="3"/>
      <c r="M2219" s="3"/>
      <c r="N2219" s="3"/>
      <c r="O2219" s="3"/>
      <c r="P2219" s="3"/>
      <c r="Q2219" s="3"/>
      <c r="R2219" s="3"/>
      <c r="S2219" s="3"/>
      <c r="T2219" s="3"/>
      <c r="U2219" s="3"/>
      <c r="V2219" s="3"/>
      <c r="W2219" s="3"/>
      <c r="X2219" s="3"/>
      <c r="Y2219" s="3"/>
      <c r="Z2219" s="3"/>
      <c r="AA2219" s="3"/>
      <c r="AB2219" s="3"/>
      <c r="AC2219" s="3"/>
      <c r="AD2219" s="3"/>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t="s">
        <v>2220</v>
      </c>
    </row>
    <row r="2220" spans="1:76" ht="14.25" customHeight="1">
      <c r="A2220" s="3"/>
      <c r="B2220" s="3"/>
      <c r="C2220" s="3"/>
      <c r="D2220" s="3"/>
      <c r="E2220" s="3"/>
      <c r="F2220" s="3"/>
      <c r="G2220" s="3"/>
      <c r="H2220" s="3"/>
      <c r="I2220" s="3"/>
      <c r="J2220" s="3"/>
      <c r="K2220" s="3"/>
      <c r="L2220" s="3"/>
      <c r="M2220" s="3"/>
      <c r="N2220" s="3"/>
      <c r="O2220" s="3"/>
      <c r="P2220" s="3"/>
      <c r="Q2220" s="3"/>
      <c r="R2220" s="3"/>
      <c r="S2220" s="3"/>
      <c r="T2220" s="3"/>
      <c r="U2220" s="3"/>
      <c r="V2220" s="3"/>
      <c r="W2220" s="3"/>
      <c r="X2220" s="3"/>
      <c r="Y2220" s="3"/>
      <c r="Z2220" s="3"/>
      <c r="AA2220" s="3"/>
      <c r="AB2220" s="3"/>
      <c r="AC2220" s="3"/>
      <c r="AD2220" s="3"/>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t="s">
        <v>2221</v>
      </c>
    </row>
    <row r="2221" spans="1:76" ht="14.25" customHeight="1">
      <c r="A2221" s="3"/>
      <c r="B2221" s="3"/>
      <c r="C2221" s="3"/>
      <c r="D2221" s="3"/>
      <c r="E2221" s="3"/>
      <c r="F2221" s="3"/>
      <c r="G2221" s="3"/>
      <c r="H2221" s="3"/>
      <c r="I2221" s="3"/>
      <c r="J2221" s="3"/>
      <c r="K2221" s="3"/>
      <c r="L2221" s="3"/>
      <c r="M2221" s="3"/>
      <c r="N2221" s="3"/>
      <c r="O2221" s="3"/>
      <c r="P2221" s="3"/>
      <c r="Q2221" s="3"/>
      <c r="R2221" s="3"/>
      <c r="S2221" s="3"/>
      <c r="T2221" s="3"/>
      <c r="U2221" s="3"/>
      <c r="V2221" s="3"/>
      <c r="W2221" s="3"/>
      <c r="X2221" s="3"/>
      <c r="Y2221" s="3"/>
      <c r="Z2221" s="3"/>
      <c r="AA2221" s="3"/>
      <c r="AB2221" s="3"/>
      <c r="AC2221" s="3"/>
      <c r="AD2221" s="3"/>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t="s">
        <v>2222</v>
      </c>
    </row>
    <row r="2222" spans="1:76" ht="14.25" customHeight="1">
      <c r="A2222" s="3"/>
      <c r="B2222" s="3"/>
      <c r="C2222" s="3"/>
      <c r="D2222" s="3"/>
      <c r="E2222" s="3"/>
      <c r="F2222" s="3"/>
      <c r="G2222" s="3"/>
      <c r="H2222" s="3"/>
      <c r="I2222" s="3"/>
      <c r="J2222" s="3"/>
      <c r="K2222" s="3"/>
      <c r="L2222" s="3"/>
      <c r="M2222" s="3"/>
      <c r="N2222" s="3"/>
      <c r="O2222" s="3"/>
      <c r="P2222" s="3"/>
      <c r="Q2222" s="3"/>
      <c r="R2222" s="3"/>
      <c r="S2222" s="3"/>
      <c r="T2222" s="3"/>
      <c r="U2222" s="3"/>
      <c r="V2222" s="3"/>
      <c r="W2222" s="3"/>
      <c r="X2222" s="3"/>
      <c r="Y2222" s="3"/>
      <c r="Z2222" s="3"/>
      <c r="AA2222" s="3"/>
      <c r="AB2222" s="3"/>
      <c r="AC2222" s="3"/>
      <c r="AD2222" s="3"/>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t="s">
        <v>2223</v>
      </c>
    </row>
    <row r="2223" spans="1:76" ht="14.25" customHeight="1">
      <c r="A2223" s="3"/>
      <c r="B2223" s="3"/>
      <c r="C2223" s="3"/>
      <c r="D2223" s="3"/>
      <c r="E2223" s="3"/>
      <c r="F2223" s="3"/>
      <c r="G2223" s="3"/>
      <c r="H2223" s="3"/>
      <c r="I2223" s="3"/>
      <c r="J2223" s="3"/>
      <c r="K2223" s="3"/>
      <c r="L2223" s="3"/>
      <c r="M2223" s="3"/>
      <c r="N2223" s="3"/>
      <c r="O2223" s="3"/>
      <c r="P2223" s="3"/>
      <c r="Q2223" s="3"/>
      <c r="R2223" s="3"/>
      <c r="S2223" s="3"/>
      <c r="T2223" s="3"/>
      <c r="U2223" s="3"/>
      <c r="V2223" s="3"/>
      <c r="W2223" s="3"/>
      <c r="X2223" s="3"/>
      <c r="Y2223" s="3"/>
      <c r="Z2223" s="3"/>
      <c r="AA2223" s="3"/>
      <c r="AB2223" s="3"/>
      <c r="AC2223" s="3"/>
      <c r="AD2223" s="3"/>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t="s">
        <v>2224</v>
      </c>
    </row>
    <row r="2224" spans="1:76" ht="14.25" customHeight="1">
      <c r="A2224" s="3"/>
      <c r="B2224" s="3"/>
      <c r="C2224" s="3"/>
      <c r="D2224" s="3"/>
      <c r="E2224" s="3"/>
      <c r="F2224" s="3"/>
      <c r="G2224" s="3"/>
      <c r="H2224" s="3"/>
      <c r="I2224" s="3"/>
      <c r="J2224" s="3"/>
      <c r="K2224" s="3"/>
      <c r="L2224" s="3"/>
      <c r="M2224" s="3"/>
      <c r="N2224" s="3"/>
      <c r="O2224" s="3"/>
      <c r="P2224" s="3"/>
      <c r="Q2224" s="3"/>
      <c r="R2224" s="3"/>
      <c r="S2224" s="3"/>
      <c r="T2224" s="3"/>
      <c r="U2224" s="3"/>
      <c r="V2224" s="3"/>
      <c r="W2224" s="3"/>
      <c r="X2224" s="3"/>
      <c r="Y2224" s="3"/>
      <c r="Z2224" s="3"/>
      <c r="AA2224" s="3"/>
      <c r="AB2224" s="3"/>
      <c r="AC2224" s="3"/>
      <c r="AD2224" s="3"/>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t="s">
        <v>2225</v>
      </c>
    </row>
    <row r="2225" spans="1:76" ht="14.25" customHeight="1">
      <c r="A2225" s="3"/>
      <c r="B2225" s="3"/>
      <c r="C2225" s="3"/>
      <c r="D2225" s="3"/>
      <c r="E2225" s="3"/>
      <c r="F2225" s="3"/>
      <c r="G2225" s="3"/>
      <c r="H2225" s="3"/>
      <c r="I2225" s="3"/>
      <c r="J2225" s="3"/>
      <c r="K2225" s="3"/>
      <c r="L2225" s="3"/>
      <c r="M2225" s="3"/>
      <c r="N2225" s="3"/>
      <c r="O2225" s="3"/>
      <c r="P2225" s="3"/>
      <c r="Q2225" s="3"/>
      <c r="R2225" s="3"/>
      <c r="S2225" s="3"/>
      <c r="T2225" s="3"/>
      <c r="U2225" s="3"/>
      <c r="V2225" s="3"/>
      <c r="W2225" s="3"/>
      <c r="X2225" s="3"/>
      <c r="Y2225" s="3"/>
      <c r="Z2225" s="3"/>
      <c r="AA2225" s="3"/>
      <c r="AB2225" s="3"/>
      <c r="AC2225" s="3"/>
      <c r="AD2225" s="3"/>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t="s">
        <v>2226</v>
      </c>
    </row>
    <row r="2226" spans="1:76" ht="14.25" customHeight="1">
      <c r="A2226" s="3"/>
      <c r="B2226" s="3"/>
      <c r="C2226" s="3"/>
      <c r="D2226" s="3"/>
      <c r="E2226" s="3"/>
      <c r="F2226" s="3"/>
      <c r="G2226" s="3"/>
      <c r="H2226" s="3"/>
      <c r="I2226" s="3"/>
      <c r="J2226" s="3"/>
      <c r="K2226" s="3"/>
      <c r="L2226" s="3"/>
      <c r="M2226" s="3"/>
      <c r="N2226" s="3"/>
      <c r="O2226" s="3"/>
      <c r="P2226" s="3"/>
      <c r="Q2226" s="3"/>
      <c r="R2226" s="3"/>
      <c r="S2226" s="3"/>
      <c r="T2226" s="3"/>
      <c r="U2226" s="3"/>
      <c r="V2226" s="3"/>
      <c r="W2226" s="3"/>
      <c r="X2226" s="3"/>
      <c r="Y2226" s="3"/>
      <c r="Z2226" s="3"/>
      <c r="AA2226" s="3"/>
      <c r="AB2226" s="3"/>
      <c r="AC2226" s="3"/>
      <c r="AD2226" s="3"/>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t="s">
        <v>2227</v>
      </c>
    </row>
    <row r="2227" spans="1:76" ht="14.25" customHeight="1">
      <c r="A2227" s="3"/>
      <c r="B2227" s="3"/>
      <c r="C2227" s="3"/>
      <c r="D2227" s="3"/>
      <c r="E2227" s="3"/>
      <c r="F2227" s="3"/>
      <c r="G2227" s="3"/>
      <c r="H2227" s="3"/>
      <c r="I2227" s="3"/>
      <c r="J2227" s="3"/>
      <c r="K2227" s="3"/>
      <c r="L2227" s="3"/>
      <c r="M2227" s="3"/>
      <c r="N2227" s="3"/>
      <c r="O2227" s="3"/>
      <c r="P2227" s="3"/>
      <c r="Q2227" s="3"/>
      <c r="R2227" s="3"/>
      <c r="S2227" s="3"/>
      <c r="T2227" s="3"/>
      <c r="U2227" s="3"/>
      <c r="V2227" s="3"/>
      <c r="W2227" s="3"/>
      <c r="X2227" s="3"/>
      <c r="Y2227" s="3"/>
      <c r="Z2227" s="3"/>
      <c r="AA2227" s="3"/>
      <c r="AB2227" s="3"/>
      <c r="AC2227" s="3"/>
      <c r="AD2227" s="3"/>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t="s">
        <v>2228</v>
      </c>
    </row>
    <row r="2228" spans="1:76" ht="14.25" customHeight="1">
      <c r="A2228" s="3"/>
      <c r="B2228" s="3"/>
      <c r="C2228" s="3"/>
      <c r="D2228" s="3"/>
      <c r="E2228" s="3"/>
      <c r="F2228" s="3"/>
      <c r="G2228" s="3"/>
      <c r="H2228" s="3"/>
      <c r="I2228" s="3"/>
      <c r="J2228" s="3"/>
      <c r="K2228" s="3"/>
      <c r="L2228" s="3"/>
      <c r="M2228" s="3"/>
      <c r="N2228" s="3"/>
      <c r="O2228" s="3"/>
      <c r="P2228" s="3"/>
      <c r="Q2228" s="3"/>
      <c r="R2228" s="3"/>
      <c r="S2228" s="3"/>
      <c r="T2228" s="3"/>
      <c r="U2228" s="3"/>
      <c r="V2228" s="3"/>
      <c r="W2228" s="3"/>
      <c r="X2228" s="3"/>
      <c r="Y2228" s="3"/>
      <c r="Z2228" s="3"/>
      <c r="AA2228" s="3"/>
      <c r="AB2228" s="3"/>
      <c r="AC2228" s="3"/>
      <c r="AD2228" s="3"/>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t="s">
        <v>2228</v>
      </c>
    </row>
    <row r="2229" spans="1:76" ht="14.25" customHeight="1">
      <c r="A2229" s="3"/>
      <c r="B2229" s="3"/>
      <c r="C2229" s="3"/>
      <c r="D2229" s="3"/>
      <c r="E2229" s="3"/>
      <c r="F2229" s="3"/>
      <c r="G2229" s="3"/>
      <c r="H2229" s="3"/>
      <c r="I2229" s="3"/>
      <c r="J2229" s="3"/>
      <c r="K2229" s="3"/>
      <c r="L2229" s="3"/>
      <c r="M2229" s="3"/>
      <c r="N2229" s="3"/>
      <c r="O2229" s="3"/>
      <c r="P2229" s="3"/>
      <c r="Q2229" s="3"/>
      <c r="R2229" s="3"/>
      <c r="S2229" s="3"/>
      <c r="T2229" s="3"/>
      <c r="U2229" s="3"/>
      <c r="V2229" s="3"/>
      <c r="W2229" s="3"/>
      <c r="X2229" s="3"/>
      <c r="Y2229" s="3"/>
      <c r="Z2229" s="3"/>
      <c r="AA2229" s="3"/>
      <c r="AB2229" s="3"/>
      <c r="AC2229" s="3"/>
      <c r="AD2229" s="3"/>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t="s">
        <v>2229</v>
      </c>
    </row>
    <row r="2230" spans="1:76" ht="14.25" customHeight="1">
      <c r="A2230" s="3"/>
      <c r="B2230" s="3"/>
      <c r="C2230" s="3"/>
      <c r="D2230" s="3"/>
      <c r="E2230" s="3"/>
      <c r="F2230" s="3"/>
      <c r="G2230" s="3"/>
      <c r="H2230" s="3"/>
      <c r="I2230" s="3"/>
      <c r="J2230" s="3"/>
      <c r="K2230" s="3"/>
      <c r="L2230" s="3"/>
      <c r="M2230" s="3"/>
      <c r="N2230" s="3"/>
      <c r="O2230" s="3"/>
      <c r="P2230" s="3"/>
      <c r="Q2230" s="3"/>
      <c r="R2230" s="3"/>
      <c r="S2230" s="3"/>
      <c r="T2230" s="3"/>
      <c r="U2230" s="3"/>
      <c r="V2230" s="3"/>
      <c r="W2230" s="3"/>
      <c r="X2230" s="3"/>
      <c r="Y2230" s="3"/>
      <c r="Z2230" s="3"/>
      <c r="AA2230" s="3"/>
      <c r="AB2230" s="3"/>
      <c r="AC2230" s="3"/>
      <c r="AD2230" s="3"/>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t="s">
        <v>2230</v>
      </c>
    </row>
    <row r="2231" spans="1:76" ht="14.25" customHeight="1">
      <c r="A2231" s="3"/>
      <c r="B2231" s="3"/>
      <c r="C2231" s="3"/>
      <c r="D2231" s="3"/>
      <c r="E2231" s="3"/>
      <c r="F2231" s="3"/>
      <c r="G2231" s="3"/>
      <c r="H2231" s="3"/>
      <c r="I2231" s="3"/>
      <c r="J2231" s="3"/>
      <c r="K2231" s="3"/>
      <c r="L2231" s="3"/>
      <c r="M2231" s="3"/>
      <c r="N2231" s="3"/>
      <c r="O2231" s="3"/>
      <c r="P2231" s="3"/>
      <c r="Q2231" s="3"/>
      <c r="R2231" s="3"/>
      <c r="S2231" s="3"/>
      <c r="T2231" s="3"/>
      <c r="U2231" s="3"/>
      <c r="V2231" s="3"/>
      <c r="W2231" s="3"/>
      <c r="X2231" s="3"/>
      <c r="Y2231" s="3"/>
      <c r="Z2231" s="3"/>
      <c r="AA2231" s="3"/>
      <c r="AB2231" s="3"/>
      <c r="AC2231" s="3"/>
      <c r="AD2231" s="3"/>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t="s">
        <v>2231</v>
      </c>
    </row>
    <row r="2232" spans="1:76" ht="14.25" customHeight="1">
      <c r="A2232" s="3"/>
      <c r="B2232" s="3"/>
      <c r="C2232" s="3"/>
      <c r="D2232" s="3"/>
      <c r="E2232" s="3"/>
      <c r="F2232" s="3"/>
      <c r="G2232" s="3"/>
      <c r="H2232" s="3"/>
      <c r="I2232" s="3"/>
      <c r="J2232" s="3"/>
      <c r="K2232" s="3"/>
      <c r="L2232" s="3"/>
      <c r="M2232" s="3"/>
      <c r="N2232" s="3"/>
      <c r="O2232" s="3"/>
      <c r="P2232" s="3"/>
      <c r="Q2232" s="3"/>
      <c r="R2232" s="3"/>
      <c r="S2232" s="3"/>
      <c r="T2232" s="3"/>
      <c r="U2232" s="3"/>
      <c r="V2232" s="3"/>
      <c r="W2232" s="3"/>
      <c r="X2232" s="3"/>
      <c r="Y2232" s="3"/>
      <c r="Z2232" s="3"/>
      <c r="AA2232" s="3"/>
      <c r="AB2232" s="3"/>
      <c r="AC2232" s="3"/>
      <c r="AD2232" s="3"/>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t="s">
        <v>2232</v>
      </c>
    </row>
    <row r="2233" spans="1:76" ht="14.25" customHeight="1">
      <c r="A2233" s="3"/>
      <c r="B2233" s="3"/>
      <c r="C2233" s="3"/>
      <c r="D2233" s="3"/>
      <c r="E2233" s="3"/>
      <c r="F2233" s="3"/>
      <c r="G2233" s="3"/>
      <c r="H2233" s="3"/>
      <c r="I2233" s="3"/>
      <c r="J2233" s="3"/>
      <c r="K2233" s="3"/>
      <c r="L2233" s="3"/>
      <c r="M2233" s="3"/>
      <c r="N2233" s="3"/>
      <c r="O2233" s="3"/>
      <c r="P2233" s="3"/>
      <c r="Q2233" s="3"/>
      <c r="R2233" s="3"/>
      <c r="S2233" s="3"/>
      <c r="T2233" s="3"/>
      <c r="U2233" s="3"/>
      <c r="V2233" s="3"/>
      <c r="W2233" s="3"/>
      <c r="X2233" s="3"/>
      <c r="Y2233" s="3"/>
      <c r="Z2233" s="3"/>
      <c r="AA2233" s="3"/>
      <c r="AB2233" s="3"/>
      <c r="AC2233" s="3"/>
      <c r="AD2233" s="3"/>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t="s">
        <v>2233</v>
      </c>
    </row>
    <row r="2234" spans="1:76" ht="14.25" customHeight="1">
      <c r="A2234" s="3"/>
      <c r="B2234" s="3"/>
      <c r="C2234" s="3"/>
      <c r="D2234" s="3"/>
      <c r="E2234" s="3"/>
      <c r="F2234" s="3"/>
      <c r="G2234" s="3"/>
      <c r="H2234" s="3"/>
      <c r="I2234" s="3"/>
      <c r="J2234" s="3"/>
      <c r="K2234" s="3"/>
      <c r="L2234" s="3"/>
      <c r="M2234" s="3"/>
      <c r="N2234" s="3"/>
      <c r="O2234" s="3"/>
      <c r="P2234" s="3"/>
      <c r="Q2234" s="3"/>
      <c r="R2234" s="3"/>
      <c r="S2234" s="3"/>
      <c r="T2234" s="3"/>
      <c r="U2234" s="3"/>
      <c r="V2234" s="3"/>
      <c r="W2234" s="3"/>
      <c r="X2234" s="3"/>
      <c r="Y2234" s="3"/>
      <c r="Z2234" s="3"/>
      <c r="AA2234" s="3"/>
      <c r="AB2234" s="3"/>
      <c r="AC2234" s="3"/>
      <c r="AD2234" s="3"/>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t="s">
        <v>2234</v>
      </c>
    </row>
    <row r="2235" spans="1:76" ht="14.25" customHeight="1">
      <c r="A2235" s="3"/>
      <c r="B2235" s="3"/>
      <c r="C2235" s="3"/>
      <c r="D2235" s="3"/>
      <c r="E2235" s="3"/>
      <c r="F2235" s="3"/>
      <c r="G2235" s="3"/>
      <c r="H2235" s="3"/>
      <c r="I2235" s="3"/>
      <c r="J2235" s="3"/>
      <c r="K2235" s="3"/>
      <c r="L2235" s="3"/>
      <c r="M2235" s="3"/>
      <c r="N2235" s="3"/>
      <c r="O2235" s="3"/>
      <c r="P2235" s="3"/>
      <c r="Q2235" s="3"/>
      <c r="R2235" s="3"/>
      <c r="S2235" s="3"/>
      <c r="T2235" s="3"/>
      <c r="U2235" s="3"/>
      <c r="V2235" s="3"/>
      <c r="W2235" s="3"/>
      <c r="X2235" s="3"/>
      <c r="Y2235" s="3"/>
      <c r="Z2235" s="3"/>
      <c r="AA2235" s="3"/>
      <c r="AB2235" s="3"/>
      <c r="AC2235" s="3"/>
      <c r="AD2235" s="3"/>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t="s">
        <v>2235</v>
      </c>
    </row>
    <row r="2236" spans="1:76" ht="14.25" customHeight="1">
      <c r="A2236" s="3"/>
      <c r="B2236" s="3"/>
      <c r="C2236" s="3"/>
      <c r="D2236" s="3"/>
      <c r="E2236" s="3"/>
      <c r="F2236" s="3"/>
      <c r="G2236" s="3"/>
      <c r="H2236" s="3"/>
      <c r="I2236" s="3"/>
      <c r="J2236" s="3"/>
      <c r="K2236" s="3"/>
      <c r="L2236" s="3"/>
      <c r="M2236" s="3"/>
      <c r="N2236" s="3"/>
      <c r="O2236" s="3"/>
      <c r="P2236" s="3"/>
      <c r="Q2236" s="3"/>
      <c r="R2236" s="3"/>
      <c r="S2236" s="3"/>
      <c r="T2236" s="3"/>
      <c r="U2236" s="3"/>
      <c r="V2236" s="3"/>
      <c r="W2236" s="3"/>
      <c r="X2236" s="3"/>
      <c r="Y2236" s="3"/>
      <c r="Z2236" s="3"/>
      <c r="AA2236" s="3"/>
      <c r="AB2236" s="3"/>
      <c r="AC2236" s="3"/>
      <c r="AD2236" s="3"/>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t="s">
        <v>2236</v>
      </c>
    </row>
    <row r="2237" spans="1:76" ht="14.25" customHeight="1">
      <c r="A2237" s="3"/>
      <c r="B2237" s="3"/>
      <c r="C2237" s="3"/>
      <c r="D2237" s="3"/>
      <c r="E2237" s="3"/>
      <c r="F2237" s="3"/>
      <c r="G2237" s="3"/>
      <c r="H2237" s="3"/>
      <c r="I2237" s="3"/>
      <c r="J2237" s="3"/>
      <c r="K2237" s="3"/>
      <c r="L2237" s="3"/>
      <c r="M2237" s="3"/>
      <c r="N2237" s="3"/>
      <c r="O2237" s="3"/>
      <c r="P2237" s="3"/>
      <c r="Q2237" s="3"/>
      <c r="R2237" s="3"/>
      <c r="S2237" s="3"/>
      <c r="T2237" s="3"/>
      <c r="U2237" s="3"/>
      <c r="V2237" s="3"/>
      <c r="W2237" s="3"/>
      <c r="X2237" s="3"/>
      <c r="Y2237" s="3"/>
      <c r="Z2237" s="3"/>
      <c r="AA2237" s="3"/>
      <c r="AB2237" s="3"/>
      <c r="AC2237" s="3"/>
      <c r="AD2237" s="3"/>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t="s">
        <v>2237</v>
      </c>
    </row>
    <row r="2238" spans="1:76" ht="14.25" customHeight="1">
      <c r="A2238" s="3"/>
      <c r="B2238" s="3"/>
      <c r="C2238" s="3"/>
      <c r="D2238" s="3"/>
      <c r="E2238" s="3"/>
      <c r="F2238" s="3"/>
      <c r="G2238" s="3"/>
      <c r="H2238" s="3"/>
      <c r="I2238" s="3"/>
      <c r="J2238" s="3"/>
      <c r="K2238" s="3"/>
      <c r="L2238" s="3"/>
      <c r="M2238" s="3"/>
      <c r="N2238" s="3"/>
      <c r="O2238" s="3"/>
      <c r="P2238" s="3"/>
      <c r="Q2238" s="3"/>
      <c r="R2238" s="3"/>
      <c r="S2238" s="3"/>
      <c r="T2238" s="3"/>
      <c r="U2238" s="3"/>
      <c r="V2238" s="3"/>
      <c r="W2238" s="3"/>
      <c r="X2238" s="3"/>
      <c r="Y2238" s="3"/>
      <c r="Z2238" s="3"/>
      <c r="AA2238" s="3"/>
      <c r="AB2238" s="3"/>
      <c r="AC2238" s="3"/>
      <c r="AD2238" s="3"/>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t="s">
        <v>2238</v>
      </c>
    </row>
    <row r="2239" spans="1:76" ht="14.25" customHeight="1">
      <c r="A2239" s="3"/>
      <c r="B2239" s="3"/>
      <c r="C2239" s="3"/>
      <c r="D2239" s="3"/>
      <c r="E2239" s="3"/>
      <c r="F2239" s="3"/>
      <c r="G2239" s="3"/>
      <c r="H2239" s="3"/>
      <c r="I2239" s="3"/>
      <c r="J2239" s="3"/>
      <c r="K2239" s="3"/>
      <c r="L2239" s="3"/>
      <c r="M2239" s="3"/>
      <c r="N2239" s="3"/>
      <c r="O2239" s="3"/>
      <c r="P2239" s="3"/>
      <c r="Q2239" s="3"/>
      <c r="R2239" s="3"/>
      <c r="S2239" s="3"/>
      <c r="T2239" s="3"/>
      <c r="U2239" s="3"/>
      <c r="V2239" s="3"/>
      <c r="W2239" s="3"/>
      <c r="X2239" s="3"/>
      <c r="Y2239" s="3"/>
      <c r="Z2239" s="3"/>
      <c r="AA2239" s="3"/>
      <c r="AB2239" s="3"/>
      <c r="AC2239" s="3"/>
      <c r="AD2239" s="3"/>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t="s">
        <v>2239</v>
      </c>
    </row>
    <row r="2240" spans="1:76" ht="14.25" customHeight="1">
      <c r="A2240" s="3"/>
      <c r="B2240" s="3"/>
      <c r="C2240" s="3"/>
      <c r="D2240" s="3"/>
      <c r="E2240" s="3"/>
      <c r="F2240" s="3"/>
      <c r="G2240" s="3"/>
      <c r="H2240" s="3"/>
      <c r="I2240" s="3"/>
      <c r="J2240" s="3"/>
      <c r="K2240" s="3"/>
      <c r="L2240" s="3"/>
      <c r="M2240" s="3"/>
      <c r="N2240" s="3"/>
      <c r="O2240" s="3"/>
      <c r="P2240" s="3"/>
      <c r="Q2240" s="3"/>
      <c r="R2240" s="3"/>
      <c r="S2240" s="3"/>
      <c r="T2240" s="3"/>
      <c r="U2240" s="3"/>
      <c r="V2240" s="3"/>
      <c r="W2240" s="3"/>
      <c r="X2240" s="3"/>
      <c r="Y2240" s="3"/>
      <c r="Z2240" s="3"/>
      <c r="AA2240" s="3"/>
      <c r="AB2240" s="3"/>
      <c r="AC2240" s="3"/>
      <c r="AD2240" s="3"/>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t="s">
        <v>2240</v>
      </c>
    </row>
    <row r="2241" spans="1:76" ht="14.25" customHeight="1">
      <c r="A2241" s="3"/>
      <c r="B2241" s="3"/>
      <c r="C2241" s="3"/>
      <c r="D2241" s="3"/>
      <c r="E2241" s="3"/>
      <c r="F2241" s="3"/>
      <c r="G2241" s="3"/>
      <c r="H2241" s="3"/>
      <c r="I2241" s="3"/>
      <c r="J2241" s="3"/>
      <c r="K2241" s="3"/>
      <c r="L2241" s="3"/>
      <c r="M2241" s="3"/>
      <c r="N2241" s="3"/>
      <c r="O2241" s="3"/>
      <c r="P2241" s="3"/>
      <c r="Q2241" s="3"/>
      <c r="R2241" s="3"/>
      <c r="S2241" s="3"/>
      <c r="T2241" s="3"/>
      <c r="U2241" s="3"/>
      <c r="V2241" s="3"/>
      <c r="W2241" s="3"/>
      <c r="X2241" s="3"/>
      <c r="Y2241" s="3"/>
      <c r="Z2241" s="3"/>
      <c r="AA2241" s="3"/>
      <c r="AB2241" s="3"/>
      <c r="AC2241" s="3"/>
      <c r="AD2241" s="3"/>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t="s">
        <v>2241</v>
      </c>
    </row>
    <row r="2242" spans="1:76" ht="14.25" customHeight="1">
      <c r="A2242" s="3"/>
      <c r="B2242" s="3"/>
      <c r="C2242" s="3"/>
      <c r="D2242" s="3"/>
      <c r="E2242" s="3"/>
      <c r="F2242" s="3"/>
      <c r="G2242" s="3"/>
      <c r="H2242" s="3"/>
      <c r="I2242" s="3"/>
      <c r="J2242" s="3"/>
      <c r="K2242" s="3"/>
      <c r="L2242" s="3"/>
      <c r="M2242" s="3"/>
      <c r="N2242" s="3"/>
      <c r="O2242" s="3"/>
      <c r="P2242" s="3"/>
      <c r="Q2242" s="3"/>
      <c r="R2242" s="3"/>
      <c r="S2242" s="3"/>
      <c r="T2242" s="3"/>
      <c r="U2242" s="3"/>
      <c r="V2242" s="3"/>
      <c r="W2242" s="3"/>
      <c r="X2242" s="3"/>
      <c r="Y2242" s="3"/>
      <c r="Z2242" s="3"/>
      <c r="AA2242" s="3"/>
      <c r="AB2242" s="3"/>
      <c r="AC2242" s="3"/>
      <c r="AD2242" s="3"/>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t="s">
        <v>2242</v>
      </c>
    </row>
    <row r="2243" spans="1:76" ht="14.25" customHeight="1">
      <c r="A2243" s="3"/>
      <c r="B2243" s="3"/>
      <c r="C2243" s="3"/>
      <c r="D2243" s="3"/>
      <c r="E2243" s="3"/>
      <c r="F2243" s="3"/>
      <c r="G2243" s="3"/>
      <c r="H2243" s="3"/>
      <c r="I2243" s="3"/>
      <c r="J2243" s="3"/>
      <c r="K2243" s="3"/>
      <c r="L2243" s="3"/>
      <c r="M2243" s="3"/>
      <c r="N2243" s="3"/>
      <c r="O2243" s="3"/>
      <c r="P2243" s="3"/>
      <c r="Q2243" s="3"/>
      <c r="R2243" s="3"/>
      <c r="S2243" s="3"/>
      <c r="T2243" s="3"/>
      <c r="U2243" s="3"/>
      <c r="V2243" s="3"/>
      <c r="W2243" s="3"/>
      <c r="X2243" s="3"/>
      <c r="Y2243" s="3"/>
      <c r="Z2243" s="3"/>
      <c r="AA2243" s="3"/>
      <c r="AB2243" s="3"/>
      <c r="AC2243" s="3"/>
      <c r="AD2243" s="3"/>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t="s">
        <v>2243</v>
      </c>
    </row>
    <row r="2244" spans="1:76" ht="14.25" customHeight="1">
      <c r="A2244" s="3"/>
      <c r="B2244" s="3"/>
      <c r="C2244" s="3"/>
      <c r="D2244" s="3"/>
      <c r="E2244" s="3"/>
      <c r="F2244" s="3"/>
      <c r="G2244" s="3"/>
      <c r="H2244" s="3"/>
      <c r="I2244" s="3"/>
      <c r="J2244" s="3"/>
      <c r="K2244" s="3"/>
      <c r="L2244" s="3"/>
      <c r="M2244" s="3"/>
      <c r="N2244" s="3"/>
      <c r="O2244" s="3"/>
      <c r="P2244" s="3"/>
      <c r="Q2244" s="3"/>
      <c r="R2244" s="3"/>
      <c r="S2244" s="3"/>
      <c r="T2244" s="3"/>
      <c r="U2244" s="3"/>
      <c r="V2244" s="3"/>
      <c r="W2244" s="3"/>
      <c r="X2244" s="3"/>
      <c r="Y2244" s="3"/>
      <c r="Z2244" s="3"/>
      <c r="AA2244" s="3"/>
      <c r="AB2244" s="3"/>
      <c r="AC2244" s="3"/>
      <c r="AD2244" s="3"/>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t="s">
        <v>2244</v>
      </c>
    </row>
    <row r="2245" spans="1:76" ht="14.25" customHeight="1">
      <c r="A2245" s="3"/>
      <c r="B2245" s="3"/>
      <c r="C2245" s="3"/>
      <c r="D2245" s="3"/>
      <c r="E2245" s="3"/>
      <c r="F2245" s="3"/>
      <c r="G2245" s="3"/>
      <c r="H2245" s="3"/>
      <c r="I2245" s="3"/>
      <c r="J2245" s="3"/>
      <c r="K2245" s="3"/>
      <c r="L2245" s="3"/>
      <c r="M2245" s="3"/>
      <c r="N2245" s="3"/>
      <c r="O2245" s="3"/>
      <c r="P2245" s="3"/>
      <c r="Q2245" s="3"/>
      <c r="R2245" s="3"/>
      <c r="S2245" s="3"/>
      <c r="T2245" s="3"/>
      <c r="U2245" s="3"/>
      <c r="V2245" s="3"/>
      <c r="W2245" s="3"/>
      <c r="X2245" s="3"/>
      <c r="Y2245" s="3"/>
      <c r="Z2245" s="3"/>
      <c r="AA2245" s="3"/>
      <c r="AB2245" s="3"/>
      <c r="AC2245" s="3"/>
      <c r="AD2245" s="3"/>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t="s">
        <v>2245</v>
      </c>
    </row>
    <row r="2246" spans="1:76" ht="14.25" customHeight="1">
      <c r="A2246" s="3"/>
      <c r="B2246" s="3"/>
      <c r="C2246" s="3"/>
      <c r="D2246" s="3"/>
      <c r="E2246" s="3"/>
      <c r="F2246" s="3"/>
      <c r="G2246" s="3"/>
      <c r="H2246" s="3"/>
      <c r="I2246" s="3"/>
      <c r="J2246" s="3"/>
      <c r="K2246" s="3"/>
      <c r="L2246" s="3"/>
      <c r="M2246" s="3"/>
      <c r="N2246" s="3"/>
      <c r="O2246" s="3"/>
      <c r="P2246" s="3"/>
      <c r="Q2246" s="3"/>
      <c r="R2246" s="3"/>
      <c r="S2246" s="3"/>
      <c r="T2246" s="3"/>
      <c r="U2246" s="3"/>
      <c r="V2246" s="3"/>
      <c r="W2246" s="3"/>
      <c r="X2246" s="3"/>
      <c r="Y2246" s="3"/>
      <c r="Z2246" s="3"/>
      <c r="AA2246" s="3"/>
      <c r="AB2246" s="3"/>
      <c r="AC2246" s="3"/>
      <c r="AD2246" s="3"/>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t="s">
        <v>2246</v>
      </c>
    </row>
    <row r="2247" spans="1:76" ht="14.25" customHeight="1">
      <c r="A2247" s="3"/>
      <c r="B2247" s="3"/>
      <c r="C2247" s="3"/>
      <c r="D2247" s="3"/>
      <c r="E2247" s="3"/>
      <c r="F2247" s="3"/>
      <c r="G2247" s="3"/>
      <c r="H2247" s="3"/>
      <c r="I2247" s="3"/>
      <c r="J2247" s="3"/>
      <c r="K2247" s="3"/>
      <c r="L2247" s="3"/>
      <c r="M2247" s="3"/>
      <c r="N2247" s="3"/>
      <c r="O2247" s="3"/>
      <c r="P2247" s="3"/>
      <c r="Q2247" s="3"/>
      <c r="R2247" s="3"/>
      <c r="S2247" s="3"/>
      <c r="T2247" s="3"/>
      <c r="U2247" s="3"/>
      <c r="V2247" s="3"/>
      <c r="W2247" s="3"/>
      <c r="X2247" s="3"/>
      <c r="Y2247" s="3"/>
      <c r="Z2247" s="3"/>
      <c r="AA2247" s="3"/>
      <c r="AB2247" s="3"/>
      <c r="AC2247" s="3"/>
      <c r="AD2247" s="3"/>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t="s">
        <v>2247</v>
      </c>
    </row>
    <row r="2248" spans="1:76" ht="14.25" customHeight="1">
      <c r="A2248" s="3"/>
      <c r="B2248" s="3"/>
      <c r="C2248" s="3"/>
      <c r="D2248" s="3"/>
      <c r="E2248" s="3"/>
      <c r="F2248" s="3"/>
      <c r="G2248" s="3"/>
      <c r="H2248" s="3"/>
      <c r="I2248" s="3"/>
      <c r="J2248" s="3"/>
      <c r="K2248" s="3"/>
      <c r="L2248" s="3"/>
      <c r="M2248" s="3"/>
      <c r="N2248" s="3"/>
      <c r="O2248" s="3"/>
      <c r="P2248" s="3"/>
      <c r="Q2248" s="3"/>
      <c r="R2248" s="3"/>
      <c r="S2248" s="3"/>
      <c r="T2248" s="3"/>
      <c r="U2248" s="3"/>
      <c r="V2248" s="3"/>
      <c r="W2248" s="3"/>
      <c r="X2248" s="3"/>
      <c r="Y2248" s="3"/>
      <c r="Z2248" s="3"/>
      <c r="AA2248" s="3"/>
      <c r="AB2248" s="3"/>
      <c r="AC2248" s="3"/>
      <c r="AD2248" s="3"/>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t="s">
        <v>2248</v>
      </c>
    </row>
    <row r="2249" spans="1:76" ht="14.25" customHeight="1">
      <c r="A2249" s="3"/>
      <c r="B2249" s="3"/>
      <c r="C2249" s="3"/>
      <c r="D2249" s="3"/>
      <c r="E2249" s="3"/>
      <c r="F2249" s="3"/>
      <c r="G2249" s="3"/>
      <c r="H2249" s="3"/>
      <c r="I2249" s="3"/>
      <c r="J2249" s="3"/>
      <c r="K2249" s="3"/>
      <c r="L2249" s="3"/>
      <c r="M2249" s="3"/>
      <c r="N2249" s="3"/>
      <c r="O2249" s="3"/>
      <c r="P2249" s="3"/>
      <c r="Q2249" s="3"/>
      <c r="R2249" s="3"/>
      <c r="S2249" s="3"/>
      <c r="T2249" s="3"/>
      <c r="U2249" s="3"/>
      <c r="V2249" s="3"/>
      <c r="W2249" s="3"/>
      <c r="X2249" s="3"/>
      <c r="Y2249" s="3"/>
      <c r="Z2249" s="3"/>
      <c r="AA2249" s="3"/>
      <c r="AB2249" s="3"/>
      <c r="AC2249" s="3"/>
      <c r="AD2249" s="3"/>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t="s">
        <v>2249</v>
      </c>
    </row>
    <row r="2250" spans="1:76" ht="14.25" customHeight="1">
      <c r="A2250" s="3"/>
      <c r="B2250" s="3"/>
      <c r="C2250" s="3"/>
      <c r="D2250" s="3"/>
      <c r="E2250" s="3"/>
      <c r="F2250" s="3"/>
      <c r="G2250" s="3"/>
      <c r="H2250" s="3"/>
      <c r="I2250" s="3"/>
      <c r="J2250" s="3"/>
      <c r="K2250" s="3"/>
      <c r="L2250" s="3"/>
      <c r="M2250" s="3"/>
      <c r="N2250" s="3"/>
      <c r="O2250" s="3"/>
      <c r="P2250" s="3"/>
      <c r="Q2250" s="3"/>
      <c r="R2250" s="3"/>
      <c r="S2250" s="3"/>
      <c r="T2250" s="3"/>
      <c r="U2250" s="3"/>
      <c r="V2250" s="3"/>
      <c r="W2250" s="3"/>
      <c r="X2250" s="3"/>
      <c r="Y2250" s="3"/>
      <c r="Z2250" s="3"/>
      <c r="AA2250" s="3"/>
      <c r="AB2250" s="3"/>
      <c r="AC2250" s="3"/>
      <c r="AD2250" s="3"/>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t="s">
        <v>2250</v>
      </c>
    </row>
    <row r="2251" spans="1:76" ht="14.25" customHeight="1">
      <c r="A2251" s="3"/>
      <c r="B2251" s="3"/>
      <c r="C2251" s="3"/>
      <c r="D2251" s="3"/>
      <c r="E2251" s="3"/>
      <c r="F2251" s="3"/>
      <c r="G2251" s="3"/>
      <c r="H2251" s="3"/>
      <c r="I2251" s="3"/>
      <c r="J2251" s="3"/>
      <c r="K2251" s="3"/>
      <c r="L2251" s="3"/>
      <c r="M2251" s="3"/>
      <c r="N2251" s="3"/>
      <c r="O2251" s="3"/>
      <c r="P2251" s="3"/>
      <c r="Q2251" s="3"/>
      <c r="R2251" s="3"/>
      <c r="S2251" s="3"/>
      <c r="T2251" s="3"/>
      <c r="U2251" s="3"/>
      <c r="V2251" s="3"/>
      <c r="W2251" s="3"/>
      <c r="X2251" s="3"/>
      <c r="Y2251" s="3"/>
      <c r="Z2251" s="3"/>
      <c r="AA2251" s="3"/>
      <c r="AB2251" s="3"/>
      <c r="AC2251" s="3"/>
      <c r="AD2251" s="3"/>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t="s">
        <v>2251</v>
      </c>
    </row>
    <row r="2252" spans="1:76" ht="14.25" customHeight="1">
      <c r="A2252" s="3"/>
      <c r="B2252" s="3"/>
      <c r="C2252" s="3"/>
      <c r="D2252" s="3"/>
      <c r="E2252" s="3"/>
      <c r="F2252" s="3"/>
      <c r="G2252" s="3"/>
      <c r="H2252" s="3"/>
      <c r="I2252" s="3"/>
      <c r="J2252" s="3"/>
      <c r="K2252" s="3"/>
      <c r="L2252" s="3"/>
      <c r="M2252" s="3"/>
      <c r="N2252" s="3"/>
      <c r="O2252" s="3"/>
      <c r="P2252" s="3"/>
      <c r="Q2252" s="3"/>
      <c r="R2252" s="3"/>
      <c r="S2252" s="3"/>
      <c r="T2252" s="3"/>
      <c r="U2252" s="3"/>
      <c r="V2252" s="3"/>
      <c r="W2252" s="3"/>
      <c r="X2252" s="3"/>
      <c r="Y2252" s="3"/>
      <c r="Z2252" s="3"/>
      <c r="AA2252" s="3"/>
      <c r="AB2252" s="3"/>
      <c r="AC2252" s="3"/>
      <c r="AD2252" s="3"/>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t="s">
        <v>2252</v>
      </c>
    </row>
    <row r="2253" spans="1:76" ht="14.25" customHeight="1">
      <c r="A2253" s="3"/>
      <c r="B2253" s="3"/>
      <c r="C2253" s="3"/>
      <c r="D2253" s="3"/>
      <c r="E2253" s="3"/>
      <c r="F2253" s="3"/>
      <c r="G2253" s="3"/>
      <c r="H2253" s="3"/>
      <c r="I2253" s="3"/>
      <c r="J2253" s="3"/>
      <c r="K2253" s="3"/>
      <c r="L2253" s="3"/>
      <c r="M2253" s="3"/>
      <c r="N2253" s="3"/>
      <c r="O2253" s="3"/>
      <c r="P2253" s="3"/>
      <c r="Q2253" s="3"/>
      <c r="R2253" s="3"/>
      <c r="S2253" s="3"/>
      <c r="T2253" s="3"/>
      <c r="U2253" s="3"/>
      <c r="V2253" s="3"/>
      <c r="W2253" s="3"/>
      <c r="X2253" s="3"/>
      <c r="Y2253" s="3"/>
      <c r="Z2253" s="3"/>
      <c r="AA2253" s="3"/>
      <c r="AB2253" s="3"/>
      <c r="AC2253" s="3"/>
      <c r="AD2253" s="3"/>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t="s">
        <v>2253</v>
      </c>
    </row>
    <row r="2254" spans="1:76" ht="14.25" customHeight="1">
      <c r="A2254" s="3"/>
      <c r="B2254" s="3"/>
      <c r="C2254" s="3"/>
      <c r="D2254" s="3"/>
      <c r="E2254" s="3"/>
      <c r="F2254" s="3"/>
      <c r="G2254" s="3"/>
      <c r="H2254" s="3"/>
      <c r="I2254" s="3"/>
      <c r="J2254" s="3"/>
      <c r="K2254" s="3"/>
      <c r="L2254" s="3"/>
      <c r="M2254" s="3"/>
      <c r="N2254" s="3"/>
      <c r="O2254" s="3"/>
      <c r="P2254" s="3"/>
      <c r="Q2254" s="3"/>
      <c r="R2254" s="3"/>
      <c r="S2254" s="3"/>
      <c r="T2254" s="3"/>
      <c r="U2254" s="3"/>
      <c r="V2254" s="3"/>
      <c r="W2254" s="3"/>
      <c r="X2254" s="3"/>
      <c r="Y2254" s="3"/>
      <c r="Z2254" s="3"/>
      <c r="AA2254" s="3"/>
      <c r="AB2254" s="3"/>
      <c r="AC2254" s="3"/>
      <c r="AD2254" s="3"/>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t="s">
        <v>2254</v>
      </c>
    </row>
    <row r="2255" spans="1:76" ht="14.25" customHeight="1">
      <c r="A2255" s="3"/>
      <c r="B2255" s="3"/>
      <c r="C2255" s="3"/>
      <c r="D2255" s="3"/>
      <c r="E2255" s="3"/>
      <c r="F2255" s="3"/>
      <c r="G2255" s="3"/>
      <c r="H2255" s="3"/>
      <c r="I2255" s="3"/>
      <c r="J2255" s="3"/>
      <c r="K2255" s="3"/>
      <c r="L2255" s="3"/>
      <c r="M2255" s="3"/>
      <c r="N2255" s="3"/>
      <c r="O2255" s="3"/>
      <c r="P2255" s="3"/>
      <c r="Q2255" s="3"/>
      <c r="R2255" s="3"/>
      <c r="S2255" s="3"/>
      <c r="T2255" s="3"/>
      <c r="U2255" s="3"/>
      <c r="V2255" s="3"/>
      <c r="W2255" s="3"/>
      <c r="X2255" s="3"/>
      <c r="Y2255" s="3"/>
      <c r="Z2255" s="3"/>
      <c r="AA2255" s="3"/>
      <c r="AB2255" s="3"/>
      <c r="AC2255" s="3"/>
      <c r="AD2255" s="3"/>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t="s">
        <v>2255</v>
      </c>
    </row>
    <row r="2256" spans="1:76" ht="14.25" customHeight="1">
      <c r="A2256" s="3"/>
      <c r="B2256" s="3"/>
      <c r="C2256" s="3"/>
      <c r="D2256" s="3"/>
      <c r="E2256" s="3"/>
      <c r="F2256" s="3"/>
      <c r="G2256" s="3"/>
      <c r="H2256" s="3"/>
      <c r="I2256" s="3"/>
      <c r="J2256" s="3"/>
      <c r="K2256" s="3"/>
      <c r="L2256" s="3"/>
      <c r="M2256" s="3"/>
      <c r="N2256" s="3"/>
      <c r="O2256" s="3"/>
      <c r="P2256" s="3"/>
      <c r="Q2256" s="3"/>
      <c r="R2256" s="3"/>
      <c r="S2256" s="3"/>
      <c r="T2256" s="3"/>
      <c r="U2256" s="3"/>
      <c r="V2256" s="3"/>
      <c r="W2256" s="3"/>
      <c r="X2256" s="3"/>
      <c r="Y2256" s="3"/>
      <c r="Z2256" s="3"/>
      <c r="AA2256" s="3"/>
      <c r="AB2256" s="3"/>
      <c r="AC2256" s="3"/>
      <c r="AD2256" s="3"/>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t="s">
        <v>2256</v>
      </c>
    </row>
    <row r="2257" spans="1:76" ht="14.25" customHeight="1">
      <c r="A2257" s="3"/>
      <c r="B2257" s="3"/>
      <c r="C2257" s="3"/>
      <c r="D2257" s="3"/>
      <c r="E2257" s="3"/>
      <c r="F2257" s="3"/>
      <c r="G2257" s="3"/>
      <c r="H2257" s="3"/>
      <c r="I2257" s="3"/>
      <c r="J2257" s="3"/>
      <c r="K2257" s="3"/>
      <c r="L2257" s="3"/>
      <c r="M2257" s="3"/>
      <c r="N2257" s="3"/>
      <c r="O2257" s="3"/>
      <c r="P2257" s="3"/>
      <c r="Q2257" s="3"/>
      <c r="R2257" s="3"/>
      <c r="S2257" s="3"/>
      <c r="T2257" s="3"/>
      <c r="U2257" s="3"/>
      <c r="V2257" s="3"/>
      <c r="W2257" s="3"/>
      <c r="X2257" s="3"/>
      <c r="Y2257" s="3"/>
      <c r="Z2257" s="3"/>
      <c r="AA2257" s="3"/>
      <c r="AB2257" s="3"/>
      <c r="AC2257" s="3"/>
      <c r="AD2257" s="3"/>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t="s">
        <v>2257</v>
      </c>
    </row>
    <row r="2258" spans="1:76" ht="14.25" customHeight="1">
      <c r="A2258" s="3"/>
      <c r="B2258" s="3"/>
      <c r="C2258" s="3"/>
      <c r="D2258" s="3"/>
      <c r="E2258" s="3"/>
      <c r="F2258" s="3"/>
      <c r="G2258" s="3"/>
      <c r="H2258" s="3"/>
      <c r="I2258" s="3"/>
      <c r="J2258" s="3"/>
      <c r="K2258" s="3"/>
      <c r="L2258" s="3"/>
      <c r="M2258" s="3"/>
      <c r="N2258" s="3"/>
      <c r="O2258" s="3"/>
      <c r="P2258" s="3"/>
      <c r="Q2258" s="3"/>
      <c r="R2258" s="3"/>
      <c r="S2258" s="3"/>
      <c r="T2258" s="3"/>
      <c r="U2258" s="3"/>
      <c r="V2258" s="3"/>
      <c r="W2258" s="3"/>
      <c r="X2258" s="3"/>
      <c r="Y2258" s="3"/>
      <c r="Z2258" s="3"/>
      <c r="AA2258" s="3"/>
      <c r="AB2258" s="3"/>
      <c r="AC2258" s="3"/>
      <c r="AD2258" s="3"/>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t="s">
        <v>2258</v>
      </c>
    </row>
    <row r="2259" spans="1:76" ht="14.25" customHeight="1">
      <c r="A2259" s="3"/>
      <c r="B2259" s="3"/>
      <c r="C2259" s="3"/>
      <c r="D2259" s="3"/>
      <c r="E2259" s="3"/>
      <c r="F2259" s="3"/>
      <c r="G2259" s="3"/>
      <c r="H2259" s="3"/>
      <c r="I2259" s="3"/>
      <c r="J2259" s="3"/>
      <c r="K2259" s="3"/>
      <c r="L2259" s="3"/>
      <c r="M2259" s="3"/>
      <c r="N2259" s="3"/>
      <c r="O2259" s="3"/>
      <c r="P2259" s="3"/>
      <c r="Q2259" s="3"/>
      <c r="R2259" s="3"/>
      <c r="S2259" s="3"/>
      <c r="T2259" s="3"/>
      <c r="U2259" s="3"/>
      <c r="V2259" s="3"/>
      <c r="W2259" s="3"/>
      <c r="X2259" s="3"/>
      <c r="Y2259" s="3"/>
      <c r="Z2259" s="3"/>
      <c r="AA2259" s="3"/>
      <c r="AB2259" s="3"/>
      <c r="AC2259" s="3"/>
      <c r="AD2259" s="3"/>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t="s">
        <v>2259</v>
      </c>
    </row>
    <row r="2260" spans="1:76" ht="14.25" customHeight="1">
      <c r="A2260" s="3"/>
      <c r="B2260" s="3"/>
      <c r="C2260" s="3"/>
      <c r="D2260" s="3"/>
      <c r="E2260" s="3"/>
      <c r="F2260" s="3"/>
      <c r="G2260" s="3"/>
      <c r="H2260" s="3"/>
      <c r="I2260" s="3"/>
      <c r="J2260" s="3"/>
      <c r="K2260" s="3"/>
      <c r="L2260" s="3"/>
      <c r="M2260" s="3"/>
      <c r="N2260" s="3"/>
      <c r="O2260" s="3"/>
      <c r="P2260" s="3"/>
      <c r="Q2260" s="3"/>
      <c r="R2260" s="3"/>
      <c r="S2260" s="3"/>
      <c r="T2260" s="3"/>
      <c r="U2260" s="3"/>
      <c r="V2260" s="3"/>
      <c r="W2260" s="3"/>
      <c r="X2260" s="3"/>
      <c r="Y2260" s="3"/>
      <c r="Z2260" s="3"/>
      <c r="AA2260" s="3"/>
      <c r="AB2260" s="3"/>
      <c r="AC2260" s="3"/>
      <c r="AD2260" s="3"/>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t="s">
        <v>2260</v>
      </c>
    </row>
    <row r="2261" spans="1:76" ht="14.25" customHeight="1">
      <c r="A2261" s="3"/>
      <c r="B2261" s="3"/>
      <c r="C2261" s="3"/>
      <c r="D2261" s="3"/>
      <c r="E2261" s="3"/>
      <c r="F2261" s="3"/>
      <c r="G2261" s="3"/>
      <c r="H2261" s="3"/>
      <c r="I2261" s="3"/>
      <c r="J2261" s="3"/>
      <c r="K2261" s="3"/>
      <c r="L2261" s="3"/>
      <c r="M2261" s="3"/>
      <c r="N2261" s="3"/>
      <c r="O2261" s="3"/>
      <c r="P2261" s="3"/>
      <c r="Q2261" s="3"/>
      <c r="R2261" s="3"/>
      <c r="S2261" s="3"/>
      <c r="T2261" s="3"/>
      <c r="U2261" s="3"/>
      <c r="V2261" s="3"/>
      <c r="W2261" s="3"/>
      <c r="X2261" s="3"/>
      <c r="Y2261" s="3"/>
      <c r="Z2261" s="3"/>
      <c r="AA2261" s="3"/>
      <c r="AB2261" s="3"/>
      <c r="AC2261" s="3"/>
      <c r="AD2261" s="3"/>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t="s">
        <v>2261</v>
      </c>
    </row>
    <row r="2262" spans="1:76" ht="14.25" customHeight="1">
      <c r="A2262" s="3"/>
      <c r="B2262" s="3"/>
      <c r="C2262" s="3"/>
      <c r="D2262" s="3"/>
      <c r="E2262" s="3"/>
      <c r="F2262" s="3"/>
      <c r="G2262" s="3"/>
      <c r="H2262" s="3"/>
      <c r="I2262" s="3"/>
      <c r="J2262" s="3"/>
      <c r="K2262" s="3"/>
      <c r="L2262" s="3"/>
      <c r="M2262" s="3"/>
      <c r="N2262" s="3"/>
      <c r="O2262" s="3"/>
      <c r="P2262" s="3"/>
      <c r="Q2262" s="3"/>
      <c r="R2262" s="3"/>
      <c r="S2262" s="3"/>
      <c r="T2262" s="3"/>
      <c r="U2262" s="3"/>
      <c r="V2262" s="3"/>
      <c r="W2262" s="3"/>
      <c r="X2262" s="3"/>
      <c r="Y2262" s="3"/>
      <c r="Z2262" s="3"/>
      <c r="AA2262" s="3"/>
      <c r="AB2262" s="3"/>
      <c r="AC2262" s="3"/>
      <c r="AD2262" s="3"/>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t="s">
        <v>2262</v>
      </c>
    </row>
    <row r="2263" spans="1:76" ht="14.25" customHeight="1">
      <c r="A2263" s="3"/>
      <c r="B2263" s="3"/>
      <c r="C2263" s="3"/>
      <c r="D2263" s="3"/>
      <c r="E2263" s="3"/>
      <c r="F2263" s="3"/>
      <c r="G2263" s="3"/>
      <c r="H2263" s="3"/>
      <c r="I2263" s="3"/>
      <c r="J2263" s="3"/>
      <c r="K2263" s="3"/>
      <c r="L2263" s="3"/>
      <c r="M2263" s="3"/>
      <c r="N2263" s="3"/>
      <c r="O2263" s="3"/>
      <c r="P2263" s="3"/>
      <c r="Q2263" s="3"/>
      <c r="R2263" s="3"/>
      <c r="S2263" s="3"/>
      <c r="T2263" s="3"/>
      <c r="U2263" s="3"/>
      <c r="V2263" s="3"/>
      <c r="W2263" s="3"/>
      <c r="X2263" s="3"/>
      <c r="Y2263" s="3"/>
      <c r="Z2263" s="3"/>
      <c r="AA2263" s="3"/>
      <c r="AB2263" s="3"/>
      <c r="AC2263" s="3"/>
      <c r="AD2263" s="3"/>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t="s">
        <v>2263</v>
      </c>
    </row>
    <row r="2264" spans="1:76" ht="14.25" customHeight="1">
      <c r="A2264" s="3"/>
      <c r="B2264" s="3"/>
      <c r="C2264" s="3"/>
      <c r="D2264" s="3"/>
      <c r="E2264" s="3"/>
      <c r="F2264" s="3"/>
      <c r="G2264" s="3"/>
      <c r="H2264" s="3"/>
      <c r="I2264" s="3"/>
      <c r="J2264" s="3"/>
      <c r="K2264" s="3"/>
      <c r="L2264" s="3"/>
      <c r="M2264" s="3"/>
      <c r="N2264" s="3"/>
      <c r="O2264" s="3"/>
      <c r="P2264" s="3"/>
      <c r="Q2264" s="3"/>
      <c r="R2264" s="3"/>
      <c r="S2264" s="3"/>
      <c r="T2264" s="3"/>
      <c r="U2264" s="3"/>
      <c r="V2264" s="3"/>
      <c r="W2264" s="3"/>
      <c r="X2264" s="3"/>
      <c r="Y2264" s="3"/>
      <c r="Z2264" s="3"/>
      <c r="AA2264" s="3"/>
      <c r="AB2264" s="3"/>
      <c r="AC2264" s="3"/>
      <c r="AD2264" s="3"/>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t="s">
        <v>2264</v>
      </c>
    </row>
    <row r="2265" spans="1:76" ht="14.25" customHeight="1">
      <c r="A2265" s="3"/>
      <c r="B2265" s="3"/>
      <c r="C2265" s="3"/>
      <c r="D2265" s="3"/>
      <c r="E2265" s="3"/>
      <c r="F2265" s="3"/>
      <c r="G2265" s="3"/>
      <c r="H2265" s="3"/>
      <c r="I2265" s="3"/>
      <c r="J2265" s="3"/>
      <c r="K2265" s="3"/>
      <c r="L2265" s="3"/>
      <c r="M2265" s="3"/>
      <c r="N2265" s="3"/>
      <c r="O2265" s="3"/>
      <c r="P2265" s="3"/>
      <c r="Q2265" s="3"/>
      <c r="R2265" s="3"/>
      <c r="S2265" s="3"/>
      <c r="T2265" s="3"/>
      <c r="U2265" s="3"/>
      <c r="V2265" s="3"/>
      <c r="W2265" s="3"/>
      <c r="X2265" s="3"/>
      <c r="Y2265" s="3"/>
      <c r="Z2265" s="3"/>
      <c r="AA2265" s="3"/>
      <c r="AB2265" s="3"/>
      <c r="AC2265" s="3"/>
      <c r="AD2265" s="3"/>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t="s">
        <v>2265</v>
      </c>
    </row>
    <row r="2266" spans="1:76" ht="14.25" customHeight="1">
      <c r="A2266" s="3"/>
      <c r="B2266" s="3"/>
      <c r="C2266" s="3"/>
      <c r="D2266" s="3"/>
      <c r="E2266" s="3"/>
      <c r="F2266" s="3"/>
      <c r="G2266" s="3"/>
      <c r="H2266" s="3"/>
      <c r="I2266" s="3"/>
      <c r="J2266" s="3"/>
      <c r="K2266" s="3"/>
      <c r="L2266" s="3"/>
      <c r="M2266" s="3"/>
      <c r="N2266" s="3"/>
      <c r="O2266" s="3"/>
      <c r="P2266" s="3"/>
      <c r="Q2266" s="3"/>
      <c r="R2266" s="3"/>
      <c r="S2266" s="3"/>
      <c r="T2266" s="3"/>
      <c r="U2266" s="3"/>
      <c r="V2266" s="3"/>
      <c r="W2266" s="3"/>
      <c r="X2266" s="3"/>
      <c r="Y2266" s="3"/>
      <c r="Z2266" s="3"/>
      <c r="AA2266" s="3"/>
      <c r="AB2266" s="3"/>
      <c r="AC2266" s="3"/>
      <c r="AD2266" s="3"/>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t="s">
        <v>2266</v>
      </c>
    </row>
    <row r="2267" spans="1:76" ht="14.25" customHeight="1">
      <c r="A2267" s="3"/>
      <c r="B2267" s="3"/>
      <c r="C2267" s="3"/>
      <c r="D2267" s="3"/>
      <c r="E2267" s="3"/>
      <c r="F2267" s="3"/>
      <c r="G2267" s="3"/>
      <c r="H2267" s="3"/>
      <c r="I2267" s="3"/>
      <c r="J2267" s="3"/>
      <c r="K2267" s="3"/>
      <c r="L2267" s="3"/>
      <c r="M2267" s="3"/>
      <c r="N2267" s="3"/>
      <c r="O2267" s="3"/>
      <c r="P2267" s="3"/>
      <c r="Q2267" s="3"/>
      <c r="R2267" s="3"/>
      <c r="S2267" s="3"/>
      <c r="T2267" s="3"/>
      <c r="U2267" s="3"/>
      <c r="V2267" s="3"/>
      <c r="W2267" s="3"/>
      <c r="X2267" s="3"/>
      <c r="Y2267" s="3"/>
      <c r="Z2267" s="3"/>
      <c r="AA2267" s="3"/>
      <c r="AB2267" s="3"/>
      <c r="AC2267" s="3"/>
      <c r="AD2267" s="3"/>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t="s">
        <v>2267</v>
      </c>
    </row>
    <row r="2268" spans="1:76" ht="14.25" customHeight="1">
      <c r="A2268" s="3"/>
      <c r="B2268" s="3"/>
      <c r="C2268" s="3"/>
      <c r="D2268" s="3"/>
      <c r="E2268" s="3"/>
      <c r="F2268" s="3"/>
      <c r="G2268" s="3"/>
      <c r="H2268" s="3"/>
      <c r="I2268" s="3"/>
      <c r="J2268" s="3"/>
      <c r="K2268" s="3"/>
      <c r="L2268" s="3"/>
      <c r="M2268" s="3"/>
      <c r="N2268" s="3"/>
      <c r="O2268" s="3"/>
      <c r="P2268" s="3"/>
      <c r="Q2268" s="3"/>
      <c r="R2268" s="3"/>
      <c r="S2268" s="3"/>
      <c r="T2268" s="3"/>
      <c r="U2268" s="3"/>
      <c r="V2268" s="3"/>
      <c r="W2268" s="3"/>
      <c r="X2268" s="3"/>
      <c r="Y2268" s="3"/>
      <c r="Z2268" s="3"/>
      <c r="AA2268" s="3"/>
      <c r="AB2268" s="3"/>
      <c r="AC2268" s="3"/>
      <c r="AD2268" s="3"/>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t="s">
        <v>2268</v>
      </c>
    </row>
    <row r="2269" spans="1:76" ht="14.25" customHeight="1">
      <c r="A2269" s="3"/>
      <c r="B2269" s="3"/>
      <c r="C2269" s="3"/>
      <c r="D2269" s="3"/>
      <c r="E2269" s="3"/>
      <c r="F2269" s="3"/>
      <c r="G2269" s="3"/>
      <c r="H2269" s="3"/>
      <c r="I2269" s="3"/>
      <c r="J2269" s="3"/>
      <c r="K2269" s="3"/>
      <c r="L2269" s="3"/>
      <c r="M2269" s="3"/>
      <c r="N2269" s="3"/>
      <c r="O2269" s="3"/>
      <c r="P2269" s="3"/>
      <c r="Q2269" s="3"/>
      <c r="R2269" s="3"/>
      <c r="S2269" s="3"/>
      <c r="T2269" s="3"/>
      <c r="U2269" s="3"/>
      <c r="V2269" s="3"/>
      <c r="W2269" s="3"/>
      <c r="X2269" s="3"/>
      <c r="Y2269" s="3"/>
      <c r="Z2269" s="3"/>
      <c r="AA2269" s="3"/>
      <c r="AB2269" s="3"/>
      <c r="AC2269" s="3"/>
      <c r="AD2269" s="3"/>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t="s">
        <v>2269</v>
      </c>
    </row>
    <row r="2270" spans="1:76" ht="14.25" customHeight="1">
      <c r="A2270" s="3"/>
      <c r="B2270" s="3"/>
      <c r="C2270" s="3"/>
      <c r="D2270" s="3"/>
      <c r="E2270" s="3"/>
      <c r="F2270" s="3"/>
      <c r="G2270" s="3"/>
      <c r="H2270" s="3"/>
      <c r="I2270" s="3"/>
      <c r="J2270" s="3"/>
      <c r="K2270" s="3"/>
      <c r="L2270" s="3"/>
      <c r="M2270" s="3"/>
      <c r="N2270" s="3"/>
      <c r="O2270" s="3"/>
      <c r="P2270" s="3"/>
      <c r="Q2270" s="3"/>
      <c r="R2270" s="3"/>
      <c r="S2270" s="3"/>
      <c r="T2270" s="3"/>
      <c r="U2270" s="3"/>
      <c r="V2270" s="3"/>
      <c r="W2270" s="3"/>
      <c r="X2270" s="3"/>
      <c r="Y2270" s="3"/>
      <c r="Z2270" s="3"/>
      <c r="AA2270" s="3"/>
      <c r="AB2270" s="3"/>
      <c r="AC2270" s="3"/>
      <c r="AD2270" s="3"/>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t="s">
        <v>2270</v>
      </c>
    </row>
    <row r="2271" spans="1:76" ht="14.25" customHeight="1">
      <c r="A2271" s="3"/>
      <c r="B2271" s="3"/>
      <c r="C2271" s="3"/>
      <c r="D2271" s="3"/>
      <c r="E2271" s="3"/>
      <c r="F2271" s="3"/>
      <c r="G2271" s="3"/>
      <c r="H2271" s="3"/>
      <c r="I2271" s="3"/>
      <c r="J2271" s="3"/>
      <c r="K2271" s="3"/>
      <c r="L2271" s="3"/>
      <c r="M2271" s="3"/>
      <c r="N2271" s="3"/>
      <c r="O2271" s="3"/>
      <c r="P2271" s="3"/>
      <c r="Q2271" s="3"/>
      <c r="R2271" s="3"/>
      <c r="S2271" s="3"/>
      <c r="T2271" s="3"/>
      <c r="U2271" s="3"/>
      <c r="V2271" s="3"/>
      <c r="W2271" s="3"/>
      <c r="X2271" s="3"/>
      <c r="Y2271" s="3"/>
      <c r="Z2271" s="3"/>
      <c r="AA2271" s="3"/>
      <c r="AB2271" s="3"/>
      <c r="AC2271" s="3"/>
      <c r="AD2271" s="3"/>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t="s">
        <v>2271</v>
      </c>
    </row>
    <row r="2272" spans="1:76" ht="14.25" customHeight="1">
      <c r="A2272" s="3"/>
      <c r="B2272" s="3"/>
      <c r="C2272" s="3"/>
      <c r="D2272" s="3"/>
      <c r="E2272" s="3"/>
      <c r="F2272" s="3"/>
      <c r="G2272" s="3"/>
      <c r="H2272" s="3"/>
      <c r="I2272" s="3"/>
      <c r="J2272" s="3"/>
      <c r="K2272" s="3"/>
      <c r="L2272" s="3"/>
      <c r="M2272" s="3"/>
      <c r="N2272" s="3"/>
      <c r="O2272" s="3"/>
      <c r="P2272" s="3"/>
      <c r="Q2272" s="3"/>
      <c r="R2272" s="3"/>
      <c r="S2272" s="3"/>
      <c r="T2272" s="3"/>
      <c r="U2272" s="3"/>
      <c r="V2272" s="3"/>
      <c r="W2272" s="3"/>
      <c r="X2272" s="3"/>
      <c r="Y2272" s="3"/>
      <c r="Z2272" s="3"/>
      <c r="AA2272" s="3"/>
      <c r="AB2272" s="3"/>
      <c r="AC2272" s="3"/>
      <c r="AD2272" s="3"/>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t="s">
        <v>2272</v>
      </c>
    </row>
    <row r="2273" spans="1:76" ht="14.25" customHeight="1">
      <c r="A2273" s="3"/>
      <c r="B2273" s="3"/>
      <c r="C2273" s="3"/>
      <c r="D2273" s="3"/>
      <c r="E2273" s="3"/>
      <c r="F2273" s="3"/>
      <c r="G2273" s="3"/>
      <c r="H2273" s="3"/>
      <c r="I2273" s="3"/>
      <c r="J2273" s="3"/>
      <c r="K2273" s="3"/>
      <c r="L2273" s="3"/>
      <c r="M2273" s="3"/>
      <c r="N2273" s="3"/>
      <c r="O2273" s="3"/>
      <c r="P2273" s="3"/>
      <c r="Q2273" s="3"/>
      <c r="R2273" s="3"/>
      <c r="S2273" s="3"/>
      <c r="T2273" s="3"/>
      <c r="U2273" s="3"/>
      <c r="V2273" s="3"/>
      <c r="W2273" s="3"/>
      <c r="X2273" s="3"/>
      <c r="Y2273" s="3"/>
      <c r="Z2273" s="3"/>
      <c r="AA2273" s="3"/>
      <c r="AB2273" s="3"/>
      <c r="AC2273" s="3"/>
      <c r="AD2273" s="3"/>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t="s">
        <v>2273</v>
      </c>
    </row>
    <row r="2274" spans="1:76" ht="14.25" customHeight="1">
      <c r="A2274" s="3"/>
      <c r="B2274" s="3"/>
      <c r="C2274" s="3"/>
      <c r="D2274" s="3"/>
      <c r="E2274" s="3"/>
      <c r="F2274" s="3"/>
      <c r="G2274" s="3"/>
      <c r="H2274" s="3"/>
      <c r="I2274" s="3"/>
      <c r="J2274" s="3"/>
      <c r="K2274" s="3"/>
      <c r="L2274" s="3"/>
      <c r="M2274" s="3"/>
      <c r="N2274" s="3"/>
      <c r="O2274" s="3"/>
      <c r="P2274" s="3"/>
      <c r="Q2274" s="3"/>
      <c r="R2274" s="3"/>
      <c r="S2274" s="3"/>
      <c r="T2274" s="3"/>
      <c r="U2274" s="3"/>
      <c r="V2274" s="3"/>
      <c r="W2274" s="3"/>
      <c r="X2274" s="3"/>
      <c r="Y2274" s="3"/>
      <c r="Z2274" s="3"/>
      <c r="AA2274" s="3"/>
      <c r="AB2274" s="3"/>
      <c r="AC2274" s="3"/>
      <c r="AD2274" s="3"/>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t="s">
        <v>2274</v>
      </c>
    </row>
    <row r="2275" spans="1:76" ht="14.25" customHeight="1">
      <c r="A2275" s="3"/>
      <c r="B2275" s="3"/>
      <c r="C2275" s="3"/>
      <c r="D2275" s="3"/>
      <c r="E2275" s="3"/>
      <c r="F2275" s="3"/>
      <c r="G2275" s="3"/>
      <c r="H2275" s="3"/>
      <c r="I2275" s="3"/>
      <c r="J2275" s="3"/>
      <c r="K2275" s="3"/>
      <c r="L2275" s="3"/>
      <c r="M2275" s="3"/>
      <c r="N2275" s="3"/>
      <c r="O2275" s="3"/>
      <c r="P2275" s="3"/>
      <c r="Q2275" s="3"/>
      <c r="R2275" s="3"/>
      <c r="S2275" s="3"/>
      <c r="T2275" s="3"/>
      <c r="U2275" s="3"/>
      <c r="V2275" s="3"/>
      <c r="W2275" s="3"/>
      <c r="X2275" s="3"/>
      <c r="Y2275" s="3"/>
      <c r="Z2275" s="3"/>
      <c r="AA2275" s="3"/>
      <c r="AB2275" s="3"/>
      <c r="AC2275" s="3"/>
      <c r="AD2275" s="3"/>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t="s">
        <v>2275</v>
      </c>
    </row>
    <row r="2276" spans="1:76" ht="14.25" customHeight="1">
      <c r="A2276" s="3"/>
      <c r="B2276" s="3"/>
      <c r="C2276" s="3"/>
      <c r="D2276" s="3"/>
      <c r="E2276" s="3"/>
      <c r="F2276" s="3"/>
      <c r="G2276" s="3"/>
      <c r="H2276" s="3"/>
      <c r="I2276" s="3"/>
      <c r="J2276" s="3"/>
      <c r="K2276" s="3"/>
      <c r="L2276" s="3"/>
      <c r="M2276" s="3"/>
      <c r="N2276" s="3"/>
      <c r="O2276" s="3"/>
      <c r="P2276" s="3"/>
      <c r="Q2276" s="3"/>
      <c r="R2276" s="3"/>
      <c r="S2276" s="3"/>
      <c r="T2276" s="3"/>
      <c r="U2276" s="3"/>
      <c r="V2276" s="3"/>
      <c r="W2276" s="3"/>
      <c r="X2276" s="3"/>
      <c r="Y2276" s="3"/>
      <c r="Z2276" s="3"/>
      <c r="AA2276" s="3"/>
      <c r="AB2276" s="3"/>
      <c r="AC2276" s="3"/>
      <c r="AD2276" s="3"/>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t="s">
        <v>2276</v>
      </c>
    </row>
    <row r="2277" spans="1:76" ht="14.25" customHeight="1">
      <c r="A2277" s="3"/>
      <c r="B2277" s="3"/>
      <c r="C2277" s="3"/>
      <c r="D2277" s="3"/>
      <c r="E2277" s="3"/>
      <c r="F2277" s="3"/>
      <c r="G2277" s="3"/>
      <c r="H2277" s="3"/>
      <c r="I2277" s="3"/>
      <c r="J2277" s="3"/>
      <c r="K2277" s="3"/>
      <c r="L2277" s="3"/>
      <c r="M2277" s="3"/>
      <c r="N2277" s="3"/>
      <c r="O2277" s="3"/>
      <c r="P2277" s="3"/>
      <c r="Q2277" s="3"/>
      <c r="R2277" s="3"/>
      <c r="S2277" s="3"/>
      <c r="T2277" s="3"/>
      <c r="U2277" s="3"/>
      <c r="V2277" s="3"/>
      <c r="W2277" s="3"/>
      <c r="X2277" s="3"/>
      <c r="Y2277" s="3"/>
      <c r="Z2277" s="3"/>
      <c r="AA2277" s="3"/>
      <c r="AB2277" s="3"/>
      <c r="AC2277" s="3"/>
      <c r="AD2277" s="3"/>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t="s">
        <v>2277</v>
      </c>
    </row>
    <row r="2278" spans="1:76" ht="14.25" customHeight="1">
      <c r="A2278" s="3"/>
      <c r="B2278" s="3"/>
      <c r="C2278" s="3"/>
      <c r="D2278" s="3"/>
      <c r="E2278" s="3"/>
      <c r="F2278" s="3"/>
      <c r="G2278" s="3"/>
      <c r="H2278" s="3"/>
      <c r="I2278" s="3"/>
      <c r="J2278" s="3"/>
      <c r="K2278" s="3"/>
      <c r="L2278" s="3"/>
      <c r="M2278" s="3"/>
      <c r="N2278" s="3"/>
      <c r="O2278" s="3"/>
      <c r="P2278" s="3"/>
      <c r="Q2278" s="3"/>
      <c r="R2278" s="3"/>
      <c r="S2278" s="3"/>
      <c r="T2278" s="3"/>
      <c r="U2278" s="3"/>
      <c r="V2278" s="3"/>
      <c r="W2278" s="3"/>
      <c r="X2278" s="3"/>
      <c r="Y2278" s="3"/>
      <c r="Z2278" s="3"/>
      <c r="AA2278" s="3"/>
      <c r="AB2278" s="3"/>
      <c r="AC2278" s="3"/>
      <c r="AD2278" s="3"/>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t="s">
        <v>2278</v>
      </c>
    </row>
    <row r="2279" spans="1:76" ht="14.25" customHeight="1">
      <c r="A2279" s="3"/>
      <c r="B2279" s="3"/>
      <c r="C2279" s="3"/>
      <c r="D2279" s="3"/>
      <c r="E2279" s="3"/>
      <c r="F2279" s="3"/>
      <c r="G2279" s="3"/>
      <c r="H2279" s="3"/>
      <c r="I2279" s="3"/>
      <c r="J2279" s="3"/>
      <c r="K2279" s="3"/>
      <c r="L2279" s="3"/>
      <c r="M2279" s="3"/>
      <c r="N2279" s="3"/>
      <c r="O2279" s="3"/>
      <c r="P2279" s="3"/>
      <c r="Q2279" s="3"/>
      <c r="R2279" s="3"/>
      <c r="S2279" s="3"/>
      <c r="T2279" s="3"/>
      <c r="U2279" s="3"/>
      <c r="V2279" s="3"/>
      <c r="W2279" s="3"/>
      <c r="X2279" s="3"/>
      <c r="Y2279" s="3"/>
      <c r="Z2279" s="3"/>
      <c r="AA2279" s="3"/>
      <c r="AB2279" s="3"/>
      <c r="AC2279" s="3"/>
      <c r="AD2279" s="3"/>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t="s">
        <v>2279</v>
      </c>
    </row>
    <row r="2280" spans="1:76" ht="14.25" customHeight="1">
      <c r="A2280" s="3"/>
      <c r="B2280" s="3"/>
      <c r="C2280" s="3"/>
      <c r="D2280" s="3"/>
      <c r="E2280" s="3"/>
      <c r="F2280" s="3"/>
      <c r="G2280" s="3"/>
      <c r="H2280" s="3"/>
      <c r="I2280" s="3"/>
      <c r="J2280" s="3"/>
      <c r="K2280" s="3"/>
      <c r="L2280" s="3"/>
      <c r="M2280" s="3"/>
      <c r="N2280" s="3"/>
      <c r="O2280" s="3"/>
      <c r="P2280" s="3"/>
      <c r="Q2280" s="3"/>
      <c r="R2280" s="3"/>
      <c r="S2280" s="3"/>
      <c r="T2280" s="3"/>
      <c r="U2280" s="3"/>
      <c r="V2280" s="3"/>
      <c r="W2280" s="3"/>
      <c r="X2280" s="3"/>
      <c r="Y2280" s="3"/>
      <c r="Z2280" s="3"/>
      <c r="AA2280" s="3"/>
      <c r="AB2280" s="3"/>
      <c r="AC2280" s="3"/>
      <c r="AD2280" s="3"/>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t="s">
        <v>2280</v>
      </c>
    </row>
    <row r="2281" spans="1:76" ht="14.25" customHeight="1">
      <c r="A2281" s="3"/>
      <c r="B2281" s="3"/>
      <c r="C2281" s="3"/>
      <c r="D2281" s="3"/>
      <c r="E2281" s="3"/>
      <c r="F2281" s="3"/>
      <c r="G2281" s="3"/>
      <c r="H2281" s="3"/>
      <c r="I2281" s="3"/>
      <c r="J2281" s="3"/>
      <c r="K2281" s="3"/>
      <c r="L2281" s="3"/>
      <c r="M2281" s="3"/>
      <c r="N2281" s="3"/>
      <c r="O2281" s="3"/>
      <c r="P2281" s="3"/>
      <c r="Q2281" s="3"/>
      <c r="R2281" s="3"/>
      <c r="S2281" s="3"/>
      <c r="T2281" s="3"/>
      <c r="U2281" s="3"/>
      <c r="V2281" s="3"/>
      <c r="W2281" s="3"/>
      <c r="X2281" s="3"/>
      <c r="Y2281" s="3"/>
      <c r="Z2281" s="3"/>
      <c r="AA2281" s="3"/>
      <c r="AB2281" s="3"/>
      <c r="AC2281" s="3"/>
      <c r="AD2281" s="3"/>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t="s">
        <v>2281</v>
      </c>
    </row>
    <row r="2282" spans="1:76" ht="14.25" customHeight="1">
      <c r="A2282" s="3"/>
      <c r="B2282" s="3"/>
      <c r="C2282" s="3"/>
      <c r="D2282" s="3"/>
      <c r="E2282" s="3"/>
      <c r="F2282" s="3"/>
      <c r="G2282" s="3"/>
      <c r="H2282" s="3"/>
      <c r="I2282" s="3"/>
      <c r="J2282" s="3"/>
      <c r="K2282" s="3"/>
      <c r="L2282" s="3"/>
      <c r="M2282" s="3"/>
      <c r="N2282" s="3"/>
      <c r="O2282" s="3"/>
      <c r="P2282" s="3"/>
      <c r="Q2282" s="3"/>
      <c r="R2282" s="3"/>
      <c r="S2282" s="3"/>
      <c r="T2282" s="3"/>
      <c r="U2282" s="3"/>
      <c r="V2282" s="3"/>
      <c r="W2282" s="3"/>
      <c r="X2282" s="3"/>
      <c r="Y2282" s="3"/>
      <c r="Z2282" s="3"/>
      <c r="AA2282" s="3"/>
      <c r="AB2282" s="3"/>
      <c r="AC2282" s="3"/>
      <c r="AD2282" s="3"/>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t="s">
        <v>2282</v>
      </c>
    </row>
    <row r="2283" spans="1:76" ht="14.25" customHeight="1">
      <c r="A2283" s="3"/>
      <c r="B2283" s="3"/>
      <c r="C2283" s="3"/>
      <c r="D2283" s="3"/>
      <c r="E2283" s="3"/>
      <c r="F2283" s="3"/>
      <c r="G2283" s="3"/>
      <c r="H2283" s="3"/>
      <c r="I2283" s="3"/>
      <c r="J2283" s="3"/>
      <c r="K2283" s="3"/>
      <c r="L2283" s="3"/>
      <c r="M2283" s="3"/>
      <c r="N2283" s="3"/>
      <c r="O2283" s="3"/>
      <c r="P2283" s="3"/>
      <c r="Q2283" s="3"/>
      <c r="R2283" s="3"/>
      <c r="S2283" s="3"/>
      <c r="T2283" s="3"/>
      <c r="U2283" s="3"/>
      <c r="V2283" s="3"/>
      <c r="W2283" s="3"/>
      <c r="X2283" s="3"/>
      <c r="Y2283" s="3"/>
      <c r="Z2283" s="3"/>
      <c r="AA2283" s="3"/>
      <c r="AB2283" s="3"/>
      <c r="AC2283" s="3"/>
      <c r="AD2283" s="3"/>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t="s">
        <v>2283</v>
      </c>
    </row>
    <row r="2284" spans="1:76" ht="14.25" customHeight="1">
      <c r="A2284" s="3"/>
      <c r="B2284" s="3"/>
      <c r="C2284" s="3"/>
      <c r="D2284" s="3"/>
      <c r="E2284" s="3"/>
      <c r="F2284" s="3"/>
      <c r="G2284" s="3"/>
      <c r="H2284" s="3"/>
      <c r="I2284" s="3"/>
      <c r="J2284" s="3"/>
      <c r="K2284" s="3"/>
      <c r="L2284" s="3"/>
      <c r="M2284" s="3"/>
      <c r="N2284" s="3"/>
      <c r="O2284" s="3"/>
      <c r="P2284" s="3"/>
      <c r="Q2284" s="3"/>
      <c r="R2284" s="3"/>
      <c r="S2284" s="3"/>
      <c r="T2284" s="3"/>
      <c r="U2284" s="3"/>
      <c r="V2284" s="3"/>
      <c r="W2284" s="3"/>
      <c r="X2284" s="3"/>
      <c r="Y2284" s="3"/>
      <c r="Z2284" s="3"/>
      <c r="AA2284" s="3"/>
      <c r="AB2284" s="3"/>
      <c r="AC2284" s="3"/>
      <c r="AD2284" s="3"/>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t="s">
        <v>2284</v>
      </c>
    </row>
    <row r="2285" spans="1:76" ht="14.25" customHeight="1">
      <c r="A2285" s="3"/>
      <c r="B2285" s="3"/>
      <c r="C2285" s="3"/>
      <c r="D2285" s="3"/>
      <c r="E2285" s="3"/>
      <c r="F2285" s="3"/>
      <c r="G2285" s="3"/>
      <c r="H2285" s="3"/>
      <c r="I2285" s="3"/>
      <c r="J2285" s="3"/>
      <c r="K2285" s="3"/>
      <c r="L2285" s="3"/>
      <c r="M2285" s="3"/>
      <c r="N2285" s="3"/>
      <c r="O2285" s="3"/>
      <c r="P2285" s="3"/>
      <c r="Q2285" s="3"/>
      <c r="R2285" s="3"/>
      <c r="S2285" s="3"/>
      <c r="T2285" s="3"/>
      <c r="U2285" s="3"/>
      <c r="V2285" s="3"/>
      <c r="W2285" s="3"/>
      <c r="X2285" s="3"/>
      <c r="Y2285" s="3"/>
      <c r="Z2285" s="3"/>
      <c r="AA2285" s="3"/>
      <c r="AB2285" s="3"/>
      <c r="AC2285" s="3"/>
      <c r="AD2285" s="3"/>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t="s">
        <v>2285</v>
      </c>
    </row>
    <row r="2286" spans="1:76" ht="14.25" customHeight="1">
      <c r="A2286" s="3"/>
      <c r="B2286" s="3"/>
      <c r="C2286" s="3"/>
      <c r="D2286" s="3"/>
      <c r="E2286" s="3"/>
      <c r="F2286" s="3"/>
      <c r="G2286" s="3"/>
      <c r="H2286" s="3"/>
      <c r="I2286" s="3"/>
      <c r="J2286" s="3"/>
      <c r="K2286" s="3"/>
      <c r="L2286" s="3"/>
      <c r="M2286" s="3"/>
      <c r="N2286" s="3"/>
      <c r="O2286" s="3"/>
      <c r="P2286" s="3"/>
      <c r="Q2286" s="3"/>
      <c r="R2286" s="3"/>
      <c r="S2286" s="3"/>
      <c r="T2286" s="3"/>
      <c r="U2286" s="3"/>
      <c r="V2286" s="3"/>
      <c r="W2286" s="3"/>
      <c r="X2286" s="3"/>
      <c r="Y2286" s="3"/>
      <c r="Z2286" s="3"/>
      <c r="AA2286" s="3"/>
      <c r="AB2286" s="3"/>
      <c r="AC2286" s="3"/>
      <c r="AD2286" s="3"/>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t="s">
        <v>2286</v>
      </c>
    </row>
    <row r="2287" spans="1:76" ht="14.25" customHeight="1">
      <c r="A2287" s="3"/>
      <c r="B2287" s="3"/>
      <c r="C2287" s="3"/>
      <c r="D2287" s="3"/>
      <c r="E2287" s="3"/>
      <c r="F2287" s="3"/>
      <c r="G2287" s="3"/>
      <c r="H2287" s="3"/>
      <c r="I2287" s="3"/>
      <c r="J2287" s="3"/>
      <c r="K2287" s="3"/>
      <c r="L2287" s="3"/>
      <c r="M2287" s="3"/>
      <c r="N2287" s="3"/>
      <c r="O2287" s="3"/>
      <c r="P2287" s="3"/>
      <c r="Q2287" s="3"/>
      <c r="R2287" s="3"/>
      <c r="S2287" s="3"/>
      <c r="T2287" s="3"/>
      <c r="U2287" s="3"/>
      <c r="V2287" s="3"/>
      <c r="W2287" s="3"/>
      <c r="X2287" s="3"/>
      <c r="Y2287" s="3"/>
      <c r="Z2287" s="3"/>
      <c r="AA2287" s="3"/>
      <c r="AB2287" s="3"/>
      <c r="AC2287" s="3"/>
      <c r="AD2287" s="3"/>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t="s">
        <v>2287</v>
      </c>
    </row>
    <row r="2288" spans="1:76" ht="14.25" customHeight="1">
      <c r="A2288" s="3"/>
      <c r="B2288" s="3"/>
      <c r="C2288" s="3"/>
      <c r="D2288" s="3"/>
      <c r="E2288" s="3"/>
      <c r="F2288" s="3"/>
      <c r="G2288" s="3"/>
      <c r="H2288" s="3"/>
      <c r="I2288" s="3"/>
      <c r="J2288" s="3"/>
      <c r="K2288" s="3"/>
      <c r="L2288" s="3"/>
      <c r="M2288" s="3"/>
      <c r="N2288" s="3"/>
      <c r="O2288" s="3"/>
      <c r="P2288" s="3"/>
      <c r="Q2288" s="3"/>
      <c r="R2288" s="3"/>
      <c r="S2288" s="3"/>
      <c r="T2288" s="3"/>
      <c r="U2288" s="3"/>
      <c r="V2288" s="3"/>
      <c r="W2288" s="3"/>
      <c r="X2288" s="3"/>
      <c r="Y2288" s="3"/>
      <c r="Z2288" s="3"/>
      <c r="AA2288" s="3"/>
      <c r="AB2288" s="3"/>
      <c r="AC2288" s="3"/>
      <c r="AD2288" s="3"/>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t="s">
        <v>2288</v>
      </c>
    </row>
    <row r="2289" spans="1:76" ht="14.25" customHeight="1">
      <c r="A2289" s="3"/>
      <c r="B2289" s="3"/>
      <c r="C2289" s="3"/>
      <c r="D2289" s="3"/>
      <c r="E2289" s="3"/>
      <c r="F2289" s="3"/>
      <c r="G2289" s="3"/>
      <c r="H2289" s="3"/>
      <c r="I2289" s="3"/>
      <c r="J2289" s="3"/>
      <c r="K2289" s="3"/>
      <c r="L2289" s="3"/>
      <c r="M2289" s="3"/>
      <c r="N2289" s="3"/>
      <c r="O2289" s="3"/>
      <c r="P2289" s="3"/>
      <c r="Q2289" s="3"/>
      <c r="R2289" s="3"/>
      <c r="S2289" s="3"/>
      <c r="T2289" s="3"/>
      <c r="U2289" s="3"/>
      <c r="V2289" s="3"/>
      <c r="W2289" s="3"/>
      <c r="X2289" s="3"/>
      <c r="Y2289" s="3"/>
      <c r="Z2289" s="3"/>
      <c r="AA2289" s="3"/>
      <c r="AB2289" s="3"/>
      <c r="AC2289" s="3"/>
      <c r="AD2289" s="3"/>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t="s">
        <v>2289</v>
      </c>
    </row>
    <row r="2290" spans="1:76" ht="14.25" customHeight="1">
      <c r="A2290" s="3"/>
      <c r="B2290" s="3"/>
      <c r="C2290" s="3"/>
      <c r="D2290" s="3"/>
      <c r="E2290" s="3"/>
      <c r="F2290" s="3"/>
      <c r="G2290" s="3"/>
      <c r="H2290" s="3"/>
      <c r="I2290" s="3"/>
      <c r="J2290" s="3"/>
      <c r="K2290" s="3"/>
      <c r="L2290" s="3"/>
      <c r="M2290" s="3"/>
      <c r="N2290" s="3"/>
      <c r="O2290" s="3"/>
      <c r="P2290" s="3"/>
      <c r="Q2290" s="3"/>
      <c r="R2290" s="3"/>
      <c r="S2290" s="3"/>
      <c r="T2290" s="3"/>
      <c r="U2290" s="3"/>
      <c r="V2290" s="3"/>
      <c r="W2290" s="3"/>
      <c r="X2290" s="3"/>
      <c r="Y2290" s="3"/>
      <c r="Z2290" s="3"/>
      <c r="AA2290" s="3"/>
      <c r="AB2290" s="3"/>
      <c r="AC2290" s="3"/>
      <c r="AD2290" s="3"/>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t="s">
        <v>2290</v>
      </c>
    </row>
    <row r="2291" spans="1:76" ht="14.25" customHeight="1">
      <c r="A2291" s="3"/>
      <c r="B2291" s="3"/>
      <c r="C2291" s="3"/>
      <c r="D2291" s="3"/>
      <c r="E2291" s="3"/>
      <c r="F2291" s="3"/>
      <c r="G2291" s="3"/>
      <c r="H2291" s="3"/>
      <c r="I2291" s="3"/>
      <c r="J2291" s="3"/>
      <c r="K2291" s="3"/>
      <c r="L2291" s="3"/>
      <c r="M2291" s="3"/>
      <c r="N2291" s="3"/>
      <c r="O2291" s="3"/>
      <c r="P2291" s="3"/>
      <c r="Q2291" s="3"/>
      <c r="R2291" s="3"/>
      <c r="S2291" s="3"/>
      <c r="T2291" s="3"/>
      <c r="U2291" s="3"/>
      <c r="V2291" s="3"/>
      <c r="W2291" s="3"/>
      <c r="X2291" s="3"/>
      <c r="Y2291" s="3"/>
      <c r="Z2291" s="3"/>
      <c r="AA2291" s="3"/>
      <c r="AB2291" s="3"/>
      <c r="AC2291" s="3"/>
      <c r="AD2291" s="3"/>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t="s">
        <v>2291</v>
      </c>
    </row>
    <row r="2292" spans="1:76" ht="14.25" customHeight="1">
      <c r="A2292" s="3"/>
      <c r="B2292" s="3"/>
      <c r="C2292" s="3"/>
      <c r="D2292" s="3"/>
      <c r="E2292" s="3"/>
      <c r="F2292" s="3"/>
      <c r="G2292" s="3"/>
      <c r="H2292" s="3"/>
      <c r="I2292" s="3"/>
      <c r="J2292" s="3"/>
      <c r="K2292" s="3"/>
      <c r="L2292" s="3"/>
      <c r="M2292" s="3"/>
      <c r="N2292" s="3"/>
      <c r="O2292" s="3"/>
      <c r="P2292" s="3"/>
      <c r="Q2292" s="3"/>
      <c r="R2292" s="3"/>
      <c r="S2292" s="3"/>
      <c r="T2292" s="3"/>
      <c r="U2292" s="3"/>
      <c r="V2292" s="3"/>
      <c r="W2292" s="3"/>
      <c r="X2292" s="3"/>
      <c r="Y2292" s="3"/>
      <c r="Z2292" s="3"/>
      <c r="AA2292" s="3"/>
      <c r="AB2292" s="3"/>
      <c r="AC2292" s="3"/>
      <c r="AD2292" s="3"/>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t="s">
        <v>2292</v>
      </c>
    </row>
    <row r="2293" spans="1:76" ht="14.25" customHeight="1">
      <c r="A2293" s="3"/>
      <c r="B2293" s="3"/>
      <c r="C2293" s="3"/>
      <c r="D2293" s="3"/>
      <c r="E2293" s="3"/>
      <c r="F2293" s="3"/>
      <c r="G2293" s="3"/>
      <c r="H2293" s="3"/>
      <c r="I2293" s="3"/>
      <c r="J2293" s="3"/>
      <c r="K2293" s="3"/>
      <c r="L2293" s="3"/>
      <c r="M2293" s="3"/>
      <c r="N2293" s="3"/>
      <c r="O2293" s="3"/>
      <c r="P2293" s="3"/>
      <c r="Q2293" s="3"/>
      <c r="R2293" s="3"/>
      <c r="S2293" s="3"/>
      <c r="T2293" s="3"/>
      <c r="U2293" s="3"/>
      <c r="V2293" s="3"/>
      <c r="W2293" s="3"/>
      <c r="X2293" s="3"/>
      <c r="Y2293" s="3"/>
      <c r="Z2293" s="3"/>
      <c r="AA2293" s="3"/>
      <c r="AB2293" s="3"/>
      <c r="AC2293" s="3"/>
      <c r="AD2293" s="3"/>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t="s">
        <v>2293</v>
      </c>
    </row>
    <row r="2294" spans="1:76" ht="14.25" customHeight="1">
      <c r="A2294" s="3"/>
      <c r="B2294" s="3"/>
      <c r="C2294" s="3"/>
      <c r="D2294" s="3"/>
      <c r="E2294" s="3"/>
      <c r="F2294" s="3"/>
      <c r="G2294" s="3"/>
      <c r="H2294" s="3"/>
      <c r="I2294" s="3"/>
      <c r="J2294" s="3"/>
      <c r="K2294" s="3"/>
      <c r="L2294" s="3"/>
      <c r="M2294" s="3"/>
      <c r="N2294" s="3"/>
      <c r="O2294" s="3"/>
      <c r="P2294" s="3"/>
      <c r="Q2294" s="3"/>
      <c r="R2294" s="3"/>
      <c r="S2294" s="3"/>
      <c r="T2294" s="3"/>
      <c r="U2294" s="3"/>
      <c r="V2294" s="3"/>
      <c r="W2294" s="3"/>
      <c r="X2294" s="3"/>
      <c r="Y2294" s="3"/>
      <c r="Z2294" s="3"/>
      <c r="AA2294" s="3"/>
      <c r="AB2294" s="3"/>
      <c r="AC2294" s="3"/>
      <c r="AD2294" s="3"/>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t="s">
        <v>2294</v>
      </c>
    </row>
    <row r="2295" spans="1:76" ht="14.25" customHeight="1">
      <c r="A2295" s="3"/>
      <c r="B2295" s="3"/>
      <c r="C2295" s="3"/>
      <c r="D2295" s="3"/>
      <c r="E2295" s="3"/>
      <c r="F2295" s="3"/>
      <c r="G2295" s="3"/>
      <c r="H2295" s="3"/>
      <c r="I2295" s="3"/>
      <c r="J2295" s="3"/>
      <c r="K2295" s="3"/>
      <c r="L2295" s="3"/>
      <c r="M2295" s="3"/>
      <c r="N2295" s="3"/>
      <c r="O2295" s="3"/>
      <c r="P2295" s="3"/>
      <c r="Q2295" s="3"/>
      <c r="R2295" s="3"/>
      <c r="S2295" s="3"/>
      <c r="T2295" s="3"/>
      <c r="U2295" s="3"/>
      <c r="V2295" s="3"/>
      <c r="W2295" s="3"/>
      <c r="X2295" s="3"/>
      <c r="Y2295" s="3"/>
      <c r="Z2295" s="3"/>
      <c r="AA2295" s="3"/>
      <c r="AB2295" s="3"/>
      <c r="AC2295" s="3"/>
      <c r="AD2295" s="3"/>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t="s">
        <v>2295</v>
      </c>
    </row>
    <row r="2296" spans="1:76" ht="14.25" customHeight="1">
      <c r="A2296" s="3"/>
      <c r="B2296" s="3"/>
      <c r="C2296" s="3"/>
      <c r="D2296" s="3"/>
      <c r="E2296" s="3"/>
      <c r="F2296" s="3"/>
      <c r="G2296" s="3"/>
      <c r="H2296" s="3"/>
      <c r="I2296" s="3"/>
      <c r="J2296" s="3"/>
      <c r="K2296" s="3"/>
      <c r="L2296" s="3"/>
      <c r="M2296" s="3"/>
      <c r="N2296" s="3"/>
      <c r="O2296" s="3"/>
      <c r="P2296" s="3"/>
      <c r="Q2296" s="3"/>
      <c r="R2296" s="3"/>
      <c r="S2296" s="3"/>
      <c r="T2296" s="3"/>
      <c r="U2296" s="3"/>
      <c r="V2296" s="3"/>
      <c r="W2296" s="3"/>
      <c r="X2296" s="3"/>
      <c r="Y2296" s="3"/>
      <c r="Z2296" s="3"/>
      <c r="AA2296" s="3"/>
      <c r="AB2296" s="3"/>
      <c r="AC2296" s="3"/>
      <c r="AD2296" s="3"/>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t="s">
        <v>2296</v>
      </c>
    </row>
    <row r="2297" spans="1:76" ht="14.25" customHeight="1">
      <c r="A2297" s="3"/>
      <c r="B2297" s="3"/>
      <c r="C2297" s="3"/>
      <c r="D2297" s="3"/>
      <c r="E2297" s="3"/>
      <c r="F2297" s="3"/>
      <c r="G2297" s="3"/>
      <c r="H2297" s="3"/>
      <c r="I2297" s="3"/>
      <c r="J2297" s="3"/>
      <c r="K2297" s="3"/>
      <c r="L2297" s="3"/>
      <c r="M2297" s="3"/>
      <c r="N2297" s="3"/>
      <c r="O2297" s="3"/>
      <c r="P2297" s="3"/>
      <c r="Q2297" s="3"/>
      <c r="R2297" s="3"/>
      <c r="S2297" s="3"/>
      <c r="T2297" s="3"/>
      <c r="U2297" s="3"/>
      <c r="V2297" s="3"/>
      <c r="W2297" s="3"/>
      <c r="X2297" s="3"/>
      <c r="Y2297" s="3"/>
      <c r="Z2297" s="3"/>
      <c r="AA2297" s="3"/>
      <c r="AB2297" s="3"/>
      <c r="AC2297" s="3"/>
      <c r="AD2297" s="3"/>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t="s">
        <v>2297</v>
      </c>
    </row>
    <row r="2298" spans="1:76" ht="14.25" customHeight="1">
      <c r="A2298" s="3"/>
      <c r="B2298" s="3"/>
      <c r="C2298" s="3"/>
      <c r="D2298" s="3"/>
      <c r="E2298" s="3"/>
      <c r="F2298" s="3"/>
      <c r="G2298" s="3"/>
      <c r="H2298" s="3"/>
      <c r="I2298" s="3"/>
      <c r="J2298" s="3"/>
      <c r="K2298" s="3"/>
      <c r="L2298" s="3"/>
      <c r="M2298" s="3"/>
      <c r="N2298" s="3"/>
      <c r="O2298" s="3"/>
      <c r="P2298" s="3"/>
      <c r="Q2298" s="3"/>
      <c r="R2298" s="3"/>
      <c r="S2298" s="3"/>
      <c r="T2298" s="3"/>
      <c r="U2298" s="3"/>
      <c r="V2298" s="3"/>
      <c r="W2298" s="3"/>
      <c r="X2298" s="3"/>
      <c r="Y2298" s="3"/>
      <c r="Z2298" s="3"/>
      <c r="AA2298" s="3"/>
      <c r="AB2298" s="3"/>
      <c r="AC2298" s="3"/>
      <c r="AD2298" s="3"/>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t="s">
        <v>2298</v>
      </c>
    </row>
    <row r="2299" spans="1:76" ht="14.25" customHeight="1">
      <c r="A2299" s="3"/>
      <c r="B2299" s="3"/>
      <c r="C2299" s="3"/>
      <c r="D2299" s="3"/>
      <c r="E2299" s="3"/>
      <c r="F2299" s="3"/>
      <c r="G2299" s="3"/>
      <c r="H2299" s="3"/>
      <c r="I2299" s="3"/>
      <c r="J2299" s="3"/>
      <c r="K2299" s="3"/>
      <c r="L2299" s="3"/>
      <c r="M2299" s="3"/>
      <c r="N2299" s="3"/>
      <c r="O2299" s="3"/>
      <c r="P2299" s="3"/>
      <c r="Q2299" s="3"/>
      <c r="R2299" s="3"/>
      <c r="S2299" s="3"/>
      <c r="T2299" s="3"/>
      <c r="U2299" s="3"/>
      <c r="V2299" s="3"/>
      <c r="W2299" s="3"/>
      <c r="X2299" s="3"/>
      <c r="Y2299" s="3"/>
      <c r="Z2299" s="3"/>
      <c r="AA2299" s="3"/>
      <c r="AB2299" s="3"/>
      <c r="AC2299" s="3"/>
      <c r="AD2299" s="3"/>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t="s">
        <v>2299</v>
      </c>
    </row>
    <row r="2300" spans="1:76" ht="14.25" customHeight="1">
      <c r="A2300" s="3"/>
      <c r="B2300" s="3"/>
      <c r="C2300" s="3"/>
      <c r="D2300" s="3"/>
      <c r="E2300" s="3"/>
      <c r="F2300" s="3"/>
      <c r="G2300" s="3"/>
      <c r="H2300" s="3"/>
      <c r="I2300" s="3"/>
      <c r="J2300" s="3"/>
      <c r="K2300" s="3"/>
      <c r="L2300" s="3"/>
      <c r="M2300" s="3"/>
      <c r="N2300" s="3"/>
      <c r="O2300" s="3"/>
      <c r="P2300" s="3"/>
      <c r="Q2300" s="3"/>
      <c r="R2300" s="3"/>
      <c r="S2300" s="3"/>
      <c r="T2300" s="3"/>
      <c r="U2300" s="3"/>
      <c r="V2300" s="3"/>
      <c r="W2300" s="3"/>
      <c r="X2300" s="3"/>
      <c r="Y2300" s="3"/>
      <c r="Z2300" s="3"/>
      <c r="AA2300" s="3"/>
      <c r="AB2300" s="3"/>
      <c r="AC2300" s="3"/>
      <c r="AD2300" s="3"/>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t="s">
        <v>2300</v>
      </c>
    </row>
    <row r="2301" spans="1:76" ht="14.25" customHeight="1">
      <c r="A2301" s="3"/>
      <c r="B2301" s="3"/>
      <c r="C2301" s="3"/>
      <c r="D2301" s="3"/>
      <c r="E2301" s="3"/>
      <c r="F2301" s="3"/>
      <c r="G2301" s="3"/>
      <c r="H2301" s="3"/>
      <c r="I2301" s="3"/>
      <c r="J2301" s="3"/>
      <c r="K2301" s="3"/>
      <c r="L2301" s="3"/>
      <c r="M2301" s="3"/>
      <c r="N2301" s="3"/>
      <c r="O2301" s="3"/>
      <c r="P2301" s="3"/>
      <c r="Q2301" s="3"/>
      <c r="R2301" s="3"/>
      <c r="S2301" s="3"/>
      <c r="T2301" s="3"/>
      <c r="U2301" s="3"/>
      <c r="V2301" s="3"/>
      <c r="W2301" s="3"/>
      <c r="X2301" s="3"/>
      <c r="Y2301" s="3"/>
      <c r="Z2301" s="3"/>
      <c r="AA2301" s="3"/>
      <c r="AB2301" s="3"/>
      <c r="AC2301" s="3"/>
      <c r="AD2301" s="3"/>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t="s">
        <v>2301</v>
      </c>
    </row>
    <row r="2302" spans="1:76" ht="14.25" customHeight="1">
      <c r="A2302" s="3"/>
      <c r="B2302" s="3"/>
      <c r="C2302" s="3"/>
      <c r="D2302" s="3"/>
      <c r="E2302" s="3"/>
      <c r="F2302" s="3"/>
      <c r="G2302" s="3"/>
      <c r="H2302" s="3"/>
      <c r="I2302" s="3"/>
      <c r="J2302" s="3"/>
      <c r="K2302" s="3"/>
      <c r="L2302" s="3"/>
      <c r="M2302" s="3"/>
      <c r="N2302" s="3"/>
      <c r="O2302" s="3"/>
      <c r="P2302" s="3"/>
      <c r="Q2302" s="3"/>
      <c r="R2302" s="3"/>
      <c r="S2302" s="3"/>
      <c r="T2302" s="3"/>
      <c r="U2302" s="3"/>
      <c r="V2302" s="3"/>
      <c r="W2302" s="3"/>
      <c r="X2302" s="3"/>
      <c r="Y2302" s="3"/>
      <c r="Z2302" s="3"/>
      <c r="AA2302" s="3"/>
      <c r="AB2302" s="3"/>
      <c r="AC2302" s="3"/>
      <c r="AD2302" s="3"/>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t="s">
        <v>2302</v>
      </c>
    </row>
    <row r="2303" spans="1:76" ht="14.25" customHeight="1">
      <c r="A2303" s="3"/>
      <c r="B2303" s="3"/>
      <c r="C2303" s="3"/>
      <c r="D2303" s="3"/>
      <c r="E2303" s="3"/>
      <c r="F2303" s="3"/>
      <c r="G2303" s="3"/>
      <c r="H2303" s="3"/>
      <c r="I2303" s="3"/>
      <c r="J2303" s="3"/>
      <c r="K2303" s="3"/>
      <c r="L2303" s="3"/>
      <c r="M2303" s="3"/>
      <c r="N2303" s="3"/>
      <c r="O2303" s="3"/>
      <c r="P2303" s="3"/>
      <c r="Q2303" s="3"/>
      <c r="R2303" s="3"/>
      <c r="S2303" s="3"/>
      <c r="T2303" s="3"/>
      <c r="U2303" s="3"/>
      <c r="V2303" s="3"/>
      <c r="W2303" s="3"/>
      <c r="X2303" s="3"/>
      <c r="Y2303" s="3"/>
      <c r="Z2303" s="3"/>
      <c r="AA2303" s="3"/>
      <c r="AB2303" s="3"/>
      <c r="AC2303" s="3"/>
      <c r="AD2303" s="3"/>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t="s">
        <v>2302</v>
      </c>
    </row>
    <row r="2304" spans="1:76" ht="14.25" customHeight="1">
      <c r="A2304" s="3"/>
      <c r="B2304" s="3"/>
      <c r="C2304" s="3"/>
      <c r="D2304" s="3"/>
      <c r="E2304" s="3"/>
      <c r="F2304" s="3"/>
      <c r="G2304" s="3"/>
      <c r="H2304" s="3"/>
      <c r="I2304" s="3"/>
      <c r="J2304" s="3"/>
      <c r="K2304" s="3"/>
      <c r="L2304" s="3"/>
      <c r="M2304" s="3"/>
      <c r="N2304" s="3"/>
      <c r="O2304" s="3"/>
      <c r="P2304" s="3"/>
      <c r="Q2304" s="3"/>
      <c r="R2304" s="3"/>
      <c r="S2304" s="3"/>
      <c r="T2304" s="3"/>
      <c r="U2304" s="3"/>
      <c r="V2304" s="3"/>
      <c r="W2304" s="3"/>
      <c r="X2304" s="3"/>
      <c r="Y2304" s="3"/>
      <c r="Z2304" s="3"/>
      <c r="AA2304" s="3"/>
      <c r="AB2304" s="3"/>
      <c r="AC2304" s="3"/>
      <c r="AD2304" s="3"/>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t="s">
        <v>2303</v>
      </c>
    </row>
    <row r="2305" spans="1:76" ht="14.25" customHeight="1">
      <c r="A2305" s="3"/>
      <c r="B2305" s="3"/>
      <c r="C2305" s="3"/>
      <c r="D2305" s="3"/>
      <c r="E2305" s="3"/>
      <c r="F2305" s="3"/>
      <c r="G2305" s="3"/>
      <c r="H2305" s="3"/>
      <c r="I2305" s="3"/>
      <c r="J2305" s="3"/>
      <c r="K2305" s="3"/>
      <c r="L2305" s="3"/>
      <c r="M2305" s="3"/>
      <c r="N2305" s="3"/>
      <c r="O2305" s="3"/>
      <c r="P2305" s="3"/>
      <c r="Q2305" s="3"/>
      <c r="R2305" s="3"/>
      <c r="S2305" s="3"/>
      <c r="T2305" s="3"/>
      <c r="U2305" s="3"/>
      <c r="V2305" s="3"/>
      <c r="W2305" s="3"/>
      <c r="X2305" s="3"/>
      <c r="Y2305" s="3"/>
      <c r="Z2305" s="3"/>
      <c r="AA2305" s="3"/>
      <c r="AB2305" s="3"/>
      <c r="AC2305" s="3"/>
      <c r="AD2305" s="3"/>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t="s">
        <v>2304</v>
      </c>
    </row>
    <row r="2306" spans="1:76" ht="14.25" customHeight="1">
      <c r="A2306" s="3"/>
      <c r="B2306" s="3"/>
      <c r="C2306" s="3"/>
      <c r="D2306" s="3"/>
      <c r="E2306" s="3"/>
      <c r="F2306" s="3"/>
      <c r="G2306" s="3"/>
      <c r="H2306" s="3"/>
      <c r="I2306" s="3"/>
      <c r="J2306" s="3"/>
      <c r="K2306" s="3"/>
      <c r="L2306" s="3"/>
      <c r="M2306" s="3"/>
      <c r="N2306" s="3"/>
      <c r="O2306" s="3"/>
      <c r="P2306" s="3"/>
      <c r="Q2306" s="3"/>
      <c r="R2306" s="3"/>
      <c r="S2306" s="3"/>
      <c r="T2306" s="3"/>
      <c r="U2306" s="3"/>
      <c r="V2306" s="3"/>
      <c r="W2306" s="3"/>
      <c r="X2306" s="3"/>
      <c r="Y2306" s="3"/>
      <c r="Z2306" s="3"/>
      <c r="AA2306" s="3"/>
      <c r="AB2306" s="3"/>
      <c r="AC2306" s="3"/>
      <c r="AD2306" s="3"/>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t="s">
        <v>2305</v>
      </c>
    </row>
    <row r="2307" spans="1:76" ht="14.25" customHeight="1">
      <c r="A2307" s="3"/>
      <c r="B2307" s="3"/>
      <c r="C2307" s="3"/>
      <c r="D2307" s="3"/>
      <c r="E2307" s="3"/>
      <c r="F2307" s="3"/>
      <c r="G2307" s="3"/>
      <c r="H2307" s="3"/>
      <c r="I2307" s="3"/>
      <c r="J2307" s="3"/>
      <c r="K2307" s="3"/>
      <c r="L2307" s="3"/>
      <c r="M2307" s="3"/>
      <c r="N2307" s="3"/>
      <c r="O2307" s="3"/>
      <c r="P2307" s="3"/>
      <c r="Q2307" s="3"/>
      <c r="R2307" s="3"/>
      <c r="S2307" s="3"/>
      <c r="T2307" s="3"/>
      <c r="U2307" s="3"/>
      <c r="V2307" s="3"/>
      <c r="W2307" s="3"/>
      <c r="X2307" s="3"/>
      <c r="Y2307" s="3"/>
      <c r="Z2307" s="3"/>
      <c r="AA2307" s="3"/>
      <c r="AB2307" s="3"/>
      <c r="AC2307" s="3"/>
      <c r="AD2307" s="3"/>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t="s">
        <v>2306</v>
      </c>
    </row>
    <row r="2308" spans="1:76" ht="14.25" customHeight="1">
      <c r="A2308" s="3"/>
      <c r="B2308" s="3"/>
      <c r="C2308" s="3"/>
      <c r="D2308" s="3"/>
      <c r="E2308" s="3"/>
      <c r="F2308" s="3"/>
      <c r="G2308" s="3"/>
      <c r="H2308" s="3"/>
      <c r="I2308" s="3"/>
      <c r="J2308" s="3"/>
      <c r="K2308" s="3"/>
      <c r="L2308" s="3"/>
      <c r="M2308" s="3"/>
      <c r="N2308" s="3"/>
      <c r="O2308" s="3"/>
      <c r="P2308" s="3"/>
      <c r="Q2308" s="3"/>
      <c r="R2308" s="3"/>
      <c r="S2308" s="3"/>
      <c r="T2308" s="3"/>
      <c r="U2308" s="3"/>
      <c r="V2308" s="3"/>
      <c r="W2308" s="3"/>
      <c r="X2308" s="3"/>
      <c r="Y2308" s="3"/>
      <c r="Z2308" s="3"/>
      <c r="AA2308" s="3"/>
      <c r="AB2308" s="3"/>
      <c r="AC2308" s="3"/>
      <c r="AD2308" s="3"/>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t="s">
        <v>2307</v>
      </c>
    </row>
    <row r="2309" spans="1:76" ht="14.25" customHeight="1">
      <c r="A2309" s="3"/>
      <c r="B2309" s="3"/>
      <c r="C2309" s="3"/>
      <c r="D2309" s="3"/>
      <c r="E2309" s="3"/>
      <c r="F2309" s="3"/>
      <c r="G2309" s="3"/>
      <c r="H2309" s="3"/>
      <c r="I2309" s="3"/>
      <c r="J2309" s="3"/>
      <c r="K2309" s="3"/>
      <c r="L2309" s="3"/>
      <c r="M2309" s="3"/>
      <c r="N2309" s="3"/>
      <c r="O2309" s="3"/>
      <c r="P2309" s="3"/>
      <c r="Q2309" s="3"/>
      <c r="R2309" s="3"/>
      <c r="S2309" s="3"/>
      <c r="T2309" s="3"/>
      <c r="U2309" s="3"/>
      <c r="V2309" s="3"/>
      <c r="W2309" s="3"/>
      <c r="X2309" s="3"/>
      <c r="Y2309" s="3"/>
      <c r="Z2309" s="3"/>
      <c r="AA2309" s="3"/>
      <c r="AB2309" s="3"/>
      <c r="AC2309" s="3"/>
      <c r="AD2309" s="3"/>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t="s">
        <v>2308</v>
      </c>
    </row>
    <row r="2310" spans="1:76" ht="14.25" customHeight="1">
      <c r="A2310" s="3"/>
      <c r="B2310" s="3"/>
      <c r="C2310" s="3"/>
      <c r="D2310" s="3"/>
      <c r="E2310" s="3"/>
      <c r="F2310" s="3"/>
      <c r="G2310" s="3"/>
      <c r="H2310" s="3"/>
      <c r="I2310" s="3"/>
      <c r="J2310" s="3"/>
      <c r="K2310" s="3"/>
      <c r="L2310" s="3"/>
      <c r="M2310" s="3"/>
      <c r="N2310" s="3"/>
      <c r="O2310" s="3"/>
      <c r="P2310" s="3"/>
      <c r="Q2310" s="3"/>
      <c r="R2310" s="3"/>
      <c r="S2310" s="3"/>
      <c r="T2310" s="3"/>
      <c r="U2310" s="3"/>
      <c r="V2310" s="3"/>
      <c r="W2310" s="3"/>
      <c r="X2310" s="3"/>
      <c r="Y2310" s="3"/>
      <c r="Z2310" s="3"/>
      <c r="AA2310" s="3"/>
      <c r="AB2310" s="3"/>
      <c r="AC2310" s="3"/>
      <c r="AD2310" s="3"/>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t="s">
        <v>2309</v>
      </c>
    </row>
    <row r="2311" spans="1:76" ht="14.25" customHeight="1">
      <c r="A2311" s="3"/>
      <c r="B2311" s="3"/>
      <c r="C2311" s="3"/>
      <c r="D2311" s="3"/>
      <c r="E2311" s="3"/>
      <c r="F2311" s="3"/>
      <c r="G2311" s="3"/>
      <c r="H2311" s="3"/>
      <c r="I2311" s="3"/>
      <c r="J2311" s="3"/>
      <c r="K2311" s="3"/>
      <c r="L2311" s="3"/>
      <c r="M2311" s="3"/>
      <c r="N2311" s="3"/>
      <c r="O2311" s="3"/>
      <c r="P2311" s="3"/>
      <c r="Q2311" s="3"/>
      <c r="R2311" s="3"/>
      <c r="S2311" s="3"/>
      <c r="T2311" s="3"/>
      <c r="U2311" s="3"/>
      <c r="V2311" s="3"/>
      <c r="W2311" s="3"/>
      <c r="X2311" s="3"/>
      <c r="Y2311" s="3"/>
      <c r="Z2311" s="3"/>
      <c r="AA2311" s="3"/>
      <c r="AB2311" s="3"/>
      <c r="AC2311" s="3"/>
      <c r="AD2311" s="3"/>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t="s">
        <v>2310</v>
      </c>
    </row>
    <row r="2312" spans="1:76" ht="14.25" customHeight="1">
      <c r="A2312" s="3"/>
      <c r="B2312" s="3"/>
      <c r="C2312" s="3"/>
      <c r="D2312" s="3"/>
      <c r="E2312" s="3"/>
      <c r="F2312" s="3"/>
      <c r="G2312" s="3"/>
      <c r="H2312" s="3"/>
      <c r="I2312" s="3"/>
      <c r="J2312" s="3"/>
      <c r="K2312" s="3"/>
      <c r="L2312" s="3"/>
      <c r="M2312" s="3"/>
      <c r="N2312" s="3"/>
      <c r="O2312" s="3"/>
      <c r="P2312" s="3"/>
      <c r="Q2312" s="3"/>
      <c r="R2312" s="3"/>
      <c r="S2312" s="3"/>
      <c r="T2312" s="3"/>
      <c r="U2312" s="3"/>
      <c r="V2312" s="3"/>
      <c r="W2312" s="3"/>
      <c r="X2312" s="3"/>
      <c r="Y2312" s="3"/>
      <c r="Z2312" s="3"/>
      <c r="AA2312" s="3"/>
      <c r="AB2312" s="3"/>
      <c r="AC2312" s="3"/>
      <c r="AD2312" s="3"/>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t="s">
        <v>2311</v>
      </c>
    </row>
    <row r="2313" spans="1:76" ht="14.25" customHeight="1">
      <c r="A2313" s="3"/>
      <c r="B2313" s="3"/>
      <c r="C2313" s="3"/>
      <c r="D2313" s="3"/>
      <c r="E2313" s="3"/>
      <c r="F2313" s="3"/>
      <c r="G2313" s="3"/>
      <c r="H2313" s="3"/>
      <c r="I2313" s="3"/>
      <c r="J2313" s="3"/>
      <c r="K2313" s="3"/>
      <c r="L2313" s="3"/>
      <c r="M2313" s="3"/>
      <c r="N2313" s="3"/>
      <c r="O2313" s="3"/>
      <c r="P2313" s="3"/>
      <c r="Q2313" s="3"/>
      <c r="R2313" s="3"/>
      <c r="S2313" s="3"/>
      <c r="T2313" s="3"/>
      <c r="U2313" s="3"/>
      <c r="V2313" s="3"/>
      <c r="W2313" s="3"/>
      <c r="X2313" s="3"/>
      <c r="Y2313" s="3"/>
      <c r="Z2313" s="3"/>
      <c r="AA2313" s="3"/>
      <c r="AB2313" s="3"/>
      <c r="AC2313" s="3"/>
      <c r="AD2313" s="3"/>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t="s">
        <v>2312</v>
      </c>
    </row>
    <row r="2314" spans="1:76" ht="14.25" customHeight="1">
      <c r="A2314" s="3"/>
      <c r="B2314" s="3"/>
      <c r="C2314" s="3"/>
      <c r="D2314" s="3"/>
      <c r="E2314" s="3"/>
      <c r="F2314" s="3"/>
      <c r="G2314" s="3"/>
      <c r="H2314" s="3"/>
      <c r="I2314" s="3"/>
      <c r="J2314" s="3"/>
      <c r="K2314" s="3"/>
      <c r="L2314" s="3"/>
      <c r="M2314" s="3"/>
      <c r="N2314" s="3"/>
      <c r="O2314" s="3"/>
      <c r="P2314" s="3"/>
      <c r="Q2314" s="3"/>
      <c r="R2314" s="3"/>
      <c r="S2314" s="3"/>
      <c r="T2314" s="3"/>
      <c r="U2314" s="3"/>
      <c r="V2314" s="3"/>
      <c r="W2314" s="3"/>
      <c r="X2314" s="3"/>
      <c r="Y2314" s="3"/>
      <c r="Z2314" s="3"/>
      <c r="AA2314" s="3"/>
      <c r="AB2314" s="3"/>
      <c r="AC2314" s="3"/>
      <c r="AD2314" s="3"/>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t="s">
        <v>2313</v>
      </c>
    </row>
    <row r="2315" spans="1:76" ht="14.25" customHeight="1">
      <c r="A2315" s="3"/>
      <c r="B2315" s="3"/>
      <c r="C2315" s="3"/>
      <c r="D2315" s="3"/>
      <c r="E2315" s="3"/>
      <c r="F2315" s="3"/>
      <c r="G2315" s="3"/>
      <c r="H2315" s="3"/>
      <c r="I2315" s="3"/>
      <c r="J2315" s="3"/>
      <c r="K2315" s="3"/>
      <c r="L2315" s="3"/>
      <c r="M2315" s="3"/>
      <c r="N2315" s="3"/>
      <c r="O2315" s="3"/>
      <c r="P2315" s="3"/>
      <c r="Q2315" s="3"/>
      <c r="R2315" s="3"/>
      <c r="S2315" s="3"/>
      <c r="T2315" s="3"/>
      <c r="U2315" s="3"/>
      <c r="V2315" s="3"/>
      <c r="W2315" s="3"/>
      <c r="X2315" s="3"/>
      <c r="Y2315" s="3"/>
      <c r="Z2315" s="3"/>
      <c r="AA2315" s="3"/>
      <c r="AB2315" s="3"/>
      <c r="AC2315" s="3"/>
      <c r="AD2315" s="3"/>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t="s">
        <v>2314</v>
      </c>
    </row>
    <row r="2316" spans="1:76" ht="14.25" customHeight="1">
      <c r="A2316" s="3"/>
      <c r="B2316" s="3"/>
      <c r="C2316" s="3"/>
      <c r="D2316" s="3"/>
      <c r="E2316" s="3"/>
      <c r="F2316" s="3"/>
      <c r="G2316" s="3"/>
      <c r="H2316" s="3"/>
      <c r="I2316" s="3"/>
      <c r="J2316" s="3"/>
      <c r="K2316" s="3"/>
      <c r="L2316" s="3"/>
      <c r="M2316" s="3"/>
      <c r="N2316" s="3"/>
      <c r="O2316" s="3"/>
      <c r="P2316" s="3"/>
      <c r="Q2316" s="3"/>
      <c r="R2316" s="3"/>
      <c r="S2316" s="3"/>
      <c r="T2316" s="3"/>
      <c r="U2316" s="3"/>
      <c r="V2316" s="3"/>
      <c r="W2316" s="3"/>
      <c r="X2316" s="3"/>
      <c r="Y2316" s="3"/>
      <c r="Z2316" s="3"/>
      <c r="AA2316" s="3"/>
      <c r="AB2316" s="3"/>
      <c r="AC2316" s="3"/>
      <c r="AD2316" s="3"/>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t="s">
        <v>2315</v>
      </c>
    </row>
    <row r="2317" spans="1:76" ht="14.25" customHeight="1">
      <c r="A2317" s="3"/>
      <c r="B2317" s="3"/>
      <c r="C2317" s="3"/>
      <c r="D2317" s="3"/>
      <c r="E2317" s="3"/>
      <c r="F2317" s="3"/>
      <c r="G2317" s="3"/>
      <c r="H2317" s="3"/>
      <c r="I2317" s="3"/>
      <c r="J2317" s="3"/>
      <c r="K2317" s="3"/>
      <c r="L2317" s="3"/>
      <c r="M2317" s="3"/>
      <c r="N2317" s="3"/>
      <c r="O2317" s="3"/>
      <c r="P2317" s="3"/>
      <c r="Q2317" s="3"/>
      <c r="R2317" s="3"/>
      <c r="S2317" s="3"/>
      <c r="T2317" s="3"/>
      <c r="U2317" s="3"/>
      <c r="V2317" s="3"/>
      <c r="W2317" s="3"/>
      <c r="X2317" s="3"/>
      <c r="Y2317" s="3"/>
      <c r="Z2317" s="3"/>
      <c r="AA2317" s="3"/>
      <c r="AB2317" s="3"/>
      <c r="AC2317" s="3"/>
      <c r="AD2317" s="3"/>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t="s">
        <v>2316</v>
      </c>
    </row>
    <row r="2318" spans="1:76" ht="14.25" customHeight="1">
      <c r="A2318" s="3"/>
      <c r="B2318" s="3"/>
      <c r="C2318" s="3"/>
      <c r="D2318" s="3"/>
      <c r="E2318" s="3"/>
      <c r="F2318" s="3"/>
      <c r="G2318" s="3"/>
      <c r="H2318" s="3"/>
      <c r="I2318" s="3"/>
      <c r="J2318" s="3"/>
      <c r="K2318" s="3"/>
      <c r="L2318" s="3"/>
      <c r="M2318" s="3"/>
      <c r="N2318" s="3"/>
      <c r="O2318" s="3"/>
      <c r="P2318" s="3"/>
      <c r="Q2318" s="3"/>
      <c r="R2318" s="3"/>
      <c r="S2318" s="3"/>
      <c r="T2318" s="3"/>
      <c r="U2318" s="3"/>
      <c r="V2318" s="3"/>
      <c r="W2318" s="3"/>
      <c r="X2318" s="3"/>
      <c r="Y2318" s="3"/>
      <c r="Z2318" s="3"/>
      <c r="AA2318" s="3"/>
      <c r="AB2318" s="3"/>
      <c r="AC2318" s="3"/>
      <c r="AD2318" s="3"/>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t="s">
        <v>2317</v>
      </c>
    </row>
    <row r="2319" spans="1:76" ht="14.25" customHeight="1">
      <c r="A2319" s="3"/>
      <c r="B2319" s="3"/>
      <c r="C2319" s="3"/>
      <c r="D2319" s="3"/>
      <c r="E2319" s="3"/>
      <c r="F2319" s="3"/>
      <c r="G2319" s="3"/>
      <c r="H2319" s="3"/>
      <c r="I2319" s="3"/>
      <c r="J2319" s="3"/>
      <c r="K2319" s="3"/>
      <c r="L2319" s="3"/>
      <c r="M2319" s="3"/>
      <c r="N2319" s="3"/>
      <c r="O2319" s="3"/>
      <c r="P2319" s="3"/>
      <c r="Q2319" s="3"/>
      <c r="R2319" s="3"/>
      <c r="S2319" s="3"/>
      <c r="T2319" s="3"/>
      <c r="U2319" s="3"/>
      <c r="V2319" s="3"/>
      <c r="W2319" s="3"/>
      <c r="X2319" s="3"/>
      <c r="Y2319" s="3"/>
      <c r="Z2319" s="3"/>
      <c r="AA2319" s="3"/>
      <c r="AB2319" s="3"/>
      <c r="AC2319" s="3"/>
      <c r="AD2319" s="3"/>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t="s">
        <v>2318</v>
      </c>
    </row>
    <row r="2320" spans="1:76" ht="14.25" customHeight="1">
      <c r="A2320" s="3"/>
      <c r="B2320" s="3"/>
      <c r="C2320" s="3"/>
      <c r="D2320" s="3"/>
      <c r="E2320" s="3"/>
      <c r="F2320" s="3"/>
      <c r="G2320" s="3"/>
      <c r="H2320" s="3"/>
      <c r="I2320" s="3"/>
      <c r="J2320" s="3"/>
      <c r="K2320" s="3"/>
      <c r="L2320" s="3"/>
      <c r="M2320" s="3"/>
      <c r="N2320" s="3"/>
      <c r="O2320" s="3"/>
      <c r="P2320" s="3"/>
      <c r="Q2320" s="3"/>
      <c r="R2320" s="3"/>
      <c r="S2320" s="3"/>
      <c r="T2320" s="3"/>
      <c r="U2320" s="3"/>
      <c r="V2320" s="3"/>
      <c r="W2320" s="3"/>
      <c r="X2320" s="3"/>
      <c r="Y2320" s="3"/>
      <c r="Z2320" s="3"/>
      <c r="AA2320" s="3"/>
      <c r="AB2320" s="3"/>
      <c r="AC2320" s="3"/>
      <c r="AD2320" s="3"/>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t="s">
        <v>2319</v>
      </c>
    </row>
    <row r="2321" spans="1:76" ht="14.25" customHeight="1">
      <c r="A2321" s="3"/>
      <c r="B2321" s="3"/>
      <c r="C2321" s="3"/>
      <c r="D2321" s="3"/>
      <c r="E2321" s="3"/>
      <c r="F2321" s="3"/>
      <c r="G2321" s="3"/>
      <c r="H2321" s="3"/>
      <c r="I2321" s="3"/>
      <c r="J2321" s="3"/>
      <c r="K2321" s="3"/>
      <c r="L2321" s="3"/>
      <c r="M2321" s="3"/>
      <c r="N2321" s="3"/>
      <c r="O2321" s="3"/>
      <c r="P2321" s="3"/>
      <c r="Q2321" s="3"/>
      <c r="R2321" s="3"/>
      <c r="S2321" s="3"/>
      <c r="T2321" s="3"/>
      <c r="U2321" s="3"/>
      <c r="V2321" s="3"/>
      <c r="W2321" s="3"/>
      <c r="X2321" s="3"/>
      <c r="Y2321" s="3"/>
      <c r="Z2321" s="3"/>
      <c r="AA2321" s="3"/>
      <c r="AB2321" s="3"/>
      <c r="AC2321" s="3"/>
      <c r="AD2321" s="3"/>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t="s">
        <v>2320</v>
      </c>
    </row>
    <row r="2322" spans="1:76" ht="14.25" customHeight="1">
      <c r="A2322" s="3"/>
      <c r="B2322" s="3"/>
      <c r="C2322" s="3"/>
      <c r="D2322" s="3"/>
      <c r="E2322" s="3"/>
      <c r="F2322" s="3"/>
      <c r="G2322" s="3"/>
      <c r="H2322" s="3"/>
      <c r="I2322" s="3"/>
      <c r="J2322" s="3"/>
      <c r="K2322" s="3"/>
      <c r="L2322" s="3"/>
      <c r="M2322" s="3"/>
      <c r="N2322" s="3"/>
      <c r="O2322" s="3"/>
      <c r="P2322" s="3"/>
      <c r="Q2322" s="3"/>
      <c r="R2322" s="3"/>
      <c r="S2322" s="3"/>
      <c r="T2322" s="3"/>
      <c r="U2322" s="3"/>
      <c r="V2322" s="3"/>
      <c r="W2322" s="3"/>
      <c r="X2322" s="3"/>
      <c r="Y2322" s="3"/>
      <c r="Z2322" s="3"/>
      <c r="AA2322" s="3"/>
      <c r="AB2322" s="3"/>
      <c r="AC2322" s="3"/>
      <c r="AD2322" s="3"/>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t="s">
        <v>2321</v>
      </c>
    </row>
    <row r="2323" spans="1:76" ht="14.25" customHeight="1">
      <c r="A2323" s="3"/>
      <c r="B2323" s="3"/>
      <c r="C2323" s="3"/>
      <c r="D2323" s="3"/>
      <c r="E2323" s="3"/>
      <c r="F2323" s="3"/>
      <c r="G2323" s="3"/>
      <c r="H2323" s="3"/>
      <c r="I2323" s="3"/>
      <c r="J2323" s="3"/>
      <c r="K2323" s="3"/>
      <c r="L2323" s="3"/>
      <c r="M2323" s="3"/>
      <c r="N2323" s="3"/>
      <c r="O2323" s="3"/>
      <c r="P2323" s="3"/>
      <c r="Q2323" s="3"/>
      <c r="R2323" s="3"/>
      <c r="S2323" s="3"/>
      <c r="T2323" s="3"/>
      <c r="U2323" s="3"/>
      <c r="V2323" s="3"/>
      <c r="W2323" s="3"/>
      <c r="X2323" s="3"/>
      <c r="Y2323" s="3"/>
      <c r="Z2323" s="3"/>
      <c r="AA2323" s="3"/>
      <c r="AB2323" s="3"/>
      <c r="AC2323" s="3"/>
      <c r="AD2323" s="3"/>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t="s">
        <v>2322</v>
      </c>
    </row>
    <row r="2324" spans="1:76" ht="14.25" customHeight="1">
      <c r="A2324" s="3"/>
      <c r="B2324" s="3"/>
      <c r="C2324" s="3"/>
      <c r="D2324" s="3"/>
      <c r="E2324" s="3"/>
      <c r="F2324" s="3"/>
      <c r="G2324" s="3"/>
      <c r="H2324" s="3"/>
      <c r="I2324" s="3"/>
      <c r="J2324" s="3"/>
      <c r="K2324" s="3"/>
      <c r="L2324" s="3"/>
      <c r="M2324" s="3"/>
      <c r="N2324" s="3"/>
      <c r="O2324" s="3"/>
      <c r="P2324" s="3"/>
      <c r="Q2324" s="3"/>
      <c r="R2324" s="3"/>
      <c r="S2324" s="3"/>
      <c r="T2324" s="3"/>
      <c r="U2324" s="3"/>
      <c r="V2324" s="3"/>
      <c r="W2324" s="3"/>
      <c r="X2324" s="3"/>
      <c r="Y2324" s="3"/>
      <c r="Z2324" s="3"/>
      <c r="AA2324" s="3"/>
      <c r="AB2324" s="3"/>
      <c r="AC2324" s="3"/>
      <c r="AD2324" s="3"/>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t="s">
        <v>2323</v>
      </c>
    </row>
    <row r="2325" spans="1:76" ht="14.25" customHeight="1">
      <c r="A2325" s="3"/>
      <c r="B2325" s="3"/>
      <c r="C2325" s="3"/>
      <c r="D2325" s="3"/>
      <c r="E2325" s="3"/>
      <c r="F2325" s="3"/>
      <c r="G2325" s="3"/>
      <c r="H2325" s="3"/>
      <c r="I2325" s="3"/>
      <c r="J2325" s="3"/>
      <c r="K2325" s="3"/>
      <c r="L2325" s="3"/>
      <c r="M2325" s="3"/>
      <c r="N2325" s="3"/>
      <c r="O2325" s="3"/>
      <c r="P2325" s="3"/>
      <c r="Q2325" s="3"/>
      <c r="R2325" s="3"/>
      <c r="S2325" s="3"/>
      <c r="T2325" s="3"/>
      <c r="U2325" s="3"/>
      <c r="V2325" s="3"/>
      <c r="W2325" s="3"/>
      <c r="X2325" s="3"/>
      <c r="Y2325" s="3"/>
      <c r="Z2325" s="3"/>
      <c r="AA2325" s="3"/>
      <c r="AB2325" s="3"/>
      <c r="AC2325" s="3"/>
      <c r="AD2325" s="3"/>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t="s">
        <v>2324</v>
      </c>
    </row>
    <row r="2326" spans="1:76" ht="14.25" customHeight="1">
      <c r="A2326" s="3"/>
      <c r="B2326" s="3"/>
      <c r="C2326" s="3"/>
      <c r="D2326" s="3"/>
      <c r="E2326" s="3"/>
      <c r="F2326" s="3"/>
      <c r="G2326" s="3"/>
      <c r="H2326" s="3"/>
      <c r="I2326" s="3"/>
      <c r="J2326" s="3"/>
      <c r="K2326" s="3"/>
      <c r="L2326" s="3"/>
      <c r="M2326" s="3"/>
      <c r="N2326" s="3"/>
      <c r="O2326" s="3"/>
      <c r="P2326" s="3"/>
      <c r="Q2326" s="3"/>
      <c r="R2326" s="3"/>
      <c r="S2326" s="3"/>
      <c r="T2326" s="3"/>
      <c r="U2326" s="3"/>
      <c r="V2326" s="3"/>
      <c r="W2326" s="3"/>
      <c r="X2326" s="3"/>
      <c r="Y2326" s="3"/>
      <c r="Z2326" s="3"/>
      <c r="AA2326" s="3"/>
      <c r="AB2326" s="3"/>
      <c r="AC2326" s="3"/>
      <c r="AD2326" s="3"/>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t="s">
        <v>2325</v>
      </c>
    </row>
    <row r="2327" spans="1:76" ht="14.25" customHeight="1">
      <c r="A2327" s="3"/>
      <c r="B2327" s="3"/>
      <c r="C2327" s="3"/>
      <c r="D2327" s="3"/>
      <c r="E2327" s="3"/>
      <c r="F2327" s="3"/>
      <c r="G2327" s="3"/>
      <c r="H2327" s="3"/>
      <c r="I2327" s="3"/>
      <c r="J2327" s="3"/>
      <c r="K2327" s="3"/>
      <c r="L2327" s="3"/>
      <c r="M2327" s="3"/>
      <c r="N2327" s="3"/>
      <c r="O2327" s="3"/>
      <c r="P2327" s="3"/>
      <c r="Q2327" s="3"/>
      <c r="R2327" s="3"/>
      <c r="S2327" s="3"/>
      <c r="T2327" s="3"/>
      <c r="U2327" s="3"/>
      <c r="V2327" s="3"/>
      <c r="W2327" s="3"/>
      <c r="X2327" s="3"/>
      <c r="Y2327" s="3"/>
      <c r="Z2327" s="3"/>
      <c r="AA2327" s="3"/>
      <c r="AB2327" s="3"/>
      <c r="AC2327" s="3"/>
      <c r="AD2327" s="3"/>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t="s">
        <v>2326</v>
      </c>
    </row>
    <row r="2328" spans="1:76" ht="14.25" customHeight="1">
      <c r="A2328" s="3"/>
      <c r="B2328" s="3"/>
      <c r="C2328" s="3"/>
      <c r="D2328" s="3"/>
      <c r="E2328" s="3"/>
      <c r="F2328" s="3"/>
      <c r="G2328" s="3"/>
      <c r="H2328" s="3"/>
      <c r="I2328" s="3"/>
      <c r="J2328" s="3"/>
      <c r="K2328" s="3"/>
      <c r="L2328" s="3"/>
      <c r="M2328" s="3"/>
      <c r="N2328" s="3"/>
      <c r="O2328" s="3"/>
      <c r="P2328" s="3"/>
      <c r="Q2328" s="3"/>
      <c r="R2328" s="3"/>
      <c r="S2328" s="3"/>
      <c r="T2328" s="3"/>
      <c r="U2328" s="3"/>
      <c r="V2328" s="3"/>
      <c r="W2328" s="3"/>
      <c r="X2328" s="3"/>
      <c r="Y2328" s="3"/>
      <c r="Z2328" s="3"/>
      <c r="AA2328" s="3"/>
      <c r="AB2328" s="3"/>
      <c r="AC2328" s="3"/>
      <c r="AD2328" s="3"/>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t="s">
        <v>2327</v>
      </c>
    </row>
    <row r="2329" spans="1:76" ht="14.25" customHeight="1">
      <c r="A2329" s="3"/>
      <c r="B2329" s="3"/>
      <c r="C2329" s="3"/>
      <c r="D2329" s="3"/>
      <c r="E2329" s="3"/>
      <c r="F2329" s="3"/>
      <c r="G2329" s="3"/>
      <c r="H2329" s="3"/>
      <c r="I2329" s="3"/>
      <c r="J2329" s="3"/>
      <c r="K2329" s="3"/>
      <c r="L2329" s="3"/>
      <c r="M2329" s="3"/>
      <c r="N2329" s="3"/>
      <c r="O2329" s="3"/>
      <c r="P2329" s="3"/>
      <c r="Q2329" s="3"/>
      <c r="R2329" s="3"/>
      <c r="S2329" s="3"/>
      <c r="T2329" s="3"/>
      <c r="U2329" s="3"/>
      <c r="V2329" s="3"/>
      <c r="W2329" s="3"/>
      <c r="X2329" s="3"/>
      <c r="Y2329" s="3"/>
      <c r="Z2329" s="3"/>
      <c r="AA2329" s="3"/>
      <c r="AB2329" s="3"/>
      <c r="AC2329" s="3"/>
      <c r="AD2329" s="3"/>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t="s">
        <v>2328</v>
      </c>
    </row>
    <row r="2330" spans="1:76" ht="14.25" customHeight="1">
      <c r="A2330" s="3"/>
      <c r="B2330" s="3"/>
      <c r="C2330" s="3"/>
      <c r="D2330" s="3"/>
      <c r="E2330" s="3"/>
      <c r="F2330" s="3"/>
      <c r="G2330" s="3"/>
      <c r="H2330" s="3"/>
      <c r="I2330" s="3"/>
      <c r="J2330" s="3"/>
      <c r="K2330" s="3"/>
      <c r="L2330" s="3"/>
      <c r="M2330" s="3"/>
      <c r="N2330" s="3"/>
      <c r="O2330" s="3"/>
      <c r="P2330" s="3"/>
      <c r="Q2330" s="3"/>
      <c r="R2330" s="3"/>
      <c r="S2330" s="3"/>
      <c r="T2330" s="3"/>
      <c r="U2330" s="3"/>
      <c r="V2330" s="3"/>
      <c r="W2330" s="3"/>
      <c r="X2330" s="3"/>
      <c r="Y2330" s="3"/>
      <c r="Z2330" s="3"/>
      <c r="AA2330" s="3"/>
      <c r="AB2330" s="3"/>
      <c r="AC2330" s="3"/>
      <c r="AD2330" s="3"/>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t="s">
        <v>2329</v>
      </c>
    </row>
    <row r="2331" spans="1:76" ht="14.25" customHeight="1">
      <c r="A2331" s="3"/>
      <c r="B2331" s="3"/>
      <c r="C2331" s="3"/>
      <c r="D2331" s="3"/>
      <c r="E2331" s="3"/>
      <c r="F2331" s="3"/>
      <c r="G2331" s="3"/>
      <c r="H2331" s="3"/>
      <c r="I2331" s="3"/>
      <c r="J2331" s="3"/>
      <c r="K2331" s="3"/>
      <c r="L2331" s="3"/>
      <c r="M2331" s="3"/>
      <c r="N2331" s="3"/>
      <c r="O2331" s="3"/>
      <c r="P2331" s="3"/>
      <c r="Q2331" s="3"/>
      <c r="R2331" s="3"/>
      <c r="S2331" s="3"/>
      <c r="T2331" s="3"/>
      <c r="U2331" s="3"/>
      <c r="V2331" s="3"/>
      <c r="W2331" s="3"/>
      <c r="X2331" s="3"/>
      <c r="Y2331" s="3"/>
      <c r="Z2331" s="3"/>
      <c r="AA2331" s="3"/>
      <c r="AB2331" s="3"/>
      <c r="AC2331" s="3"/>
      <c r="AD2331" s="3"/>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t="s">
        <v>2330</v>
      </c>
    </row>
    <row r="2332" spans="1:76" ht="14.25" customHeight="1">
      <c r="A2332" s="3"/>
      <c r="B2332" s="3"/>
      <c r="C2332" s="3"/>
      <c r="D2332" s="3"/>
      <c r="E2332" s="3"/>
      <c r="F2332" s="3"/>
      <c r="G2332" s="3"/>
      <c r="H2332" s="3"/>
      <c r="I2332" s="3"/>
      <c r="J2332" s="3"/>
      <c r="K2332" s="3"/>
      <c r="L2332" s="3"/>
      <c r="M2332" s="3"/>
      <c r="N2332" s="3"/>
      <c r="O2332" s="3"/>
      <c r="P2332" s="3"/>
      <c r="Q2332" s="3"/>
      <c r="R2332" s="3"/>
      <c r="S2332" s="3"/>
      <c r="T2332" s="3"/>
      <c r="U2332" s="3"/>
      <c r="V2332" s="3"/>
      <c r="W2332" s="3"/>
      <c r="X2332" s="3"/>
      <c r="Y2332" s="3"/>
      <c r="Z2332" s="3"/>
      <c r="AA2332" s="3"/>
      <c r="AB2332" s="3"/>
      <c r="AC2332" s="3"/>
      <c r="AD2332" s="3"/>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row>
  </sheetData>
  <mergeCells count="1">
    <mergeCell ref="A2:U4"/>
  </mergeCells>
  <pageMargins left="0.511811024" right="0.511811024" top="0.78740157499999996" bottom="0.78740157499999996"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P1001"/>
  <sheetViews>
    <sheetView showGridLines="0" zoomScale="44" zoomScaleNormal="70" workbookViewId="0">
      <selection activeCell="AJ26" sqref="AJ26"/>
    </sheetView>
  </sheetViews>
  <sheetFormatPr defaultColWidth="14.44140625" defaultRowHeight="15" customHeight="1"/>
  <cols>
    <col min="1" max="1" width="9.5546875" customWidth="1"/>
    <col min="2" max="2" width="1.33203125" customWidth="1"/>
    <col min="3" max="3" width="4.88671875" customWidth="1"/>
    <col min="4" max="4" width="37.33203125" customWidth="1"/>
    <col min="5" max="5" width="48" customWidth="1"/>
    <col min="6" max="6" width="1.44140625" customWidth="1"/>
    <col min="7" max="7" width="2.109375" customWidth="1"/>
    <col min="8" max="8" width="2.33203125" customWidth="1"/>
    <col min="9" max="9" width="3.33203125" customWidth="1"/>
    <col min="10" max="10" width="9.109375" customWidth="1"/>
    <col min="11" max="11" width="8.33203125" customWidth="1"/>
    <col min="12" max="12" width="6.44140625" customWidth="1"/>
    <col min="13" max="13" width="1.5546875" customWidth="1"/>
    <col min="14" max="14" width="6" customWidth="1"/>
    <col min="15" max="19" width="9.109375" customWidth="1"/>
    <col min="20" max="26" width="8.6640625" customWidth="1"/>
    <col min="27" max="27" width="6.109375" customWidth="1"/>
    <col min="28" max="28" width="7.5546875" customWidth="1"/>
    <col min="29" max="29" width="70.33203125" hidden="1" customWidth="1"/>
    <col min="30" max="31" width="0" hidden="1" customWidth="1"/>
    <col min="40" max="40" width="35.33203125" hidden="1" customWidth="1"/>
    <col min="41" max="41" width="14.44140625" hidden="1" customWidth="1"/>
    <col min="42" max="42" width="25.5546875" hidden="1" customWidth="1"/>
  </cols>
  <sheetData>
    <row r="1" spans="1:42" ht="23.25" customHeight="1">
      <c r="A1" s="134"/>
      <c r="B1" s="6"/>
      <c r="C1" s="6"/>
      <c r="D1" s="6"/>
      <c r="E1" s="6"/>
      <c r="F1" s="6"/>
      <c r="G1" s="6"/>
      <c r="H1" s="6"/>
      <c r="I1" s="6"/>
      <c r="J1" s="6"/>
      <c r="K1" s="6"/>
      <c r="L1" s="89"/>
      <c r="M1" s="6"/>
      <c r="N1" s="6"/>
      <c r="O1" s="6"/>
      <c r="P1" s="6"/>
      <c r="Q1" s="6"/>
      <c r="R1" s="6"/>
      <c r="S1" s="6"/>
      <c r="T1" s="6"/>
      <c r="U1" s="6"/>
      <c r="V1" s="6"/>
      <c r="W1" s="6"/>
      <c r="X1" s="6"/>
      <c r="Y1" s="6"/>
      <c r="Z1" s="6"/>
      <c r="AA1" s="6"/>
      <c r="AB1" s="7"/>
    </row>
    <row r="2" spans="1:42" ht="23.25" customHeight="1">
      <c r="A2" s="118"/>
      <c r="B2" s="135" t="s">
        <v>2331</v>
      </c>
      <c r="C2" s="124"/>
      <c r="D2" s="124"/>
      <c r="E2" s="124"/>
      <c r="F2" s="124"/>
      <c r="G2" s="124"/>
      <c r="H2" s="124"/>
      <c r="I2" s="124"/>
      <c r="J2" s="124"/>
      <c r="K2" s="124"/>
      <c r="L2" s="119"/>
      <c r="M2" s="124"/>
      <c r="N2" s="124"/>
      <c r="O2" s="124"/>
      <c r="P2" s="124"/>
      <c r="Q2" s="124"/>
      <c r="R2" s="124"/>
      <c r="S2" s="124"/>
      <c r="T2" s="124"/>
      <c r="U2" s="124"/>
      <c r="V2" s="124"/>
      <c r="W2" s="124"/>
      <c r="X2" s="124"/>
      <c r="Y2" s="124"/>
      <c r="Z2" s="124"/>
      <c r="AA2" s="125"/>
      <c r="AB2" s="7"/>
    </row>
    <row r="3" spans="1:42" ht="20.25" customHeight="1">
      <c r="A3" s="118"/>
      <c r="B3" s="8"/>
      <c r="C3" s="8"/>
      <c r="D3" s="8"/>
      <c r="E3" s="8"/>
      <c r="F3" s="8"/>
      <c r="G3" s="8"/>
      <c r="H3" s="8"/>
      <c r="I3" s="8"/>
      <c r="J3" s="8"/>
      <c r="K3" s="8"/>
      <c r="L3" s="90"/>
      <c r="M3" s="8"/>
      <c r="N3" s="8"/>
      <c r="O3" s="8"/>
      <c r="P3" s="8"/>
      <c r="Q3" s="8"/>
      <c r="R3" s="8"/>
      <c r="S3" s="8"/>
      <c r="T3" s="8"/>
      <c r="U3" s="8"/>
      <c r="V3" s="8"/>
      <c r="W3" s="8"/>
      <c r="X3" s="8"/>
      <c r="Y3" s="8"/>
      <c r="Z3" s="8"/>
      <c r="AA3" s="8"/>
      <c r="AB3" s="9"/>
    </row>
    <row r="4" spans="1:42" ht="7.5" customHeight="1">
      <c r="A4" s="118"/>
      <c r="B4" s="10"/>
      <c r="C4" s="10"/>
      <c r="D4" s="10"/>
      <c r="E4" s="10"/>
      <c r="F4" s="10"/>
      <c r="G4" s="88"/>
      <c r="H4" s="10"/>
      <c r="I4" s="10"/>
      <c r="J4" s="10"/>
      <c r="K4" s="10"/>
      <c r="L4" s="77"/>
      <c r="M4" s="10"/>
      <c r="N4" s="10"/>
      <c r="O4" s="10"/>
      <c r="P4" s="10"/>
      <c r="Q4" s="10"/>
      <c r="R4" s="10"/>
      <c r="S4" s="10"/>
      <c r="T4" s="10"/>
      <c r="U4" s="10"/>
      <c r="V4" s="10"/>
      <c r="W4" s="10"/>
      <c r="X4" s="10"/>
      <c r="Y4" s="10"/>
      <c r="Z4" s="10"/>
      <c r="AA4" s="10"/>
      <c r="AB4" s="9"/>
    </row>
    <row r="5" spans="1:42" ht="26.25" customHeight="1">
      <c r="A5" s="118"/>
      <c r="B5" s="136" t="s">
        <v>2332</v>
      </c>
      <c r="C5" s="124"/>
      <c r="D5" s="124"/>
      <c r="E5" s="124"/>
      <c r="F5" s="125"/>
      <c r="G5" s="9"/>
      <c r="H5" s="136" t="s">
        <v>2333</v>
      </c>
      <c r="I5" s="124"/>
      <c r="J5" s="124"/>
      <c r="K5" s="124"/>
      <c r="L5" s="119"/>
      <c r="M5" s="124"/>
      <c r="N5" s="124"/>
      <c r="O5" s="124"/>
      <c r="P5" s="124"/>
      <c r="Q5" s="124"/>
      <c r="R5" s="124"/>
      <c r="S5" s="124"/>
      <c r="T5" s="124"/>
      <c r="U5" s="124"/>
      <c r="V5" s="124"/>
      <c r="W5" s="124"/>
      <c r="X5" s="124"/>
      <c r="Y5" s="124"/>
      <c r="Z5" s="124"/>
      <c r="AA5" s="125"/>
      <c r="AB5" s="11"/>
      <c r="AD5" s="80" t="s">
        <v>2607</v>
      </c>
      <c r="AP5" s="12" t="s">
        <v>2334</v>
      </c>
    </row>
    <row r="6" spans="1:42" ht="12.75" customHeight="1">
      <c r="A6" s="118"/>
      <c r="B6" s="10"/>
      <c r="C6" s="10"/>
      <c r="D6" s="10"/>
      <c r="E6" s="10"/>
      <c r="F6" s="10"/>
      <c r="G6" s="9"/>
      <c r="H6" s="10"/>
      <c r="I6" s="10"/>
      <c r="J6" s="10"/>
      <c r="K6" s="10"/>
      <c r="L6" s="77"/>
      <c r="M6" s="10"/>
      <c r="N6" s="10"/>
      <c r="O6" s="10"/>
      <c r="P6" s="10"/>
      <c r="Q6" s="10"/>
      <c r="R6" s="10"/>
      <c r="S6" s="10"/>
      <c r="T6" s="10"/>
      <c r="U6" s="10"/>
      <c r="V6" s="10"/>
      <c r="W6" s="10"/>
      <c r="X6" s="10"/>
      <c r="Y6" s="10"/>
      <c r="Z6" s="10"/>
      <c r="AA6" s="13" t="s">
        <v>2335</v>
      </c>
      <c r="AB6" s="9"/>
      <c r="AN6" s="12" t="s">
        <v>2336</v>
      </c>
      <c r="AO6" s="14" t="s">
        <v>2337</v>
      </c>
      <c r="AP6" s="3" t="s">
        <v>2338</v>
      </c>
    </row>
    <row r="7" spans="1:42" ht="15" customHeight="1">
      <c r="A7" s="118"/>
      <c r="B7" s="15"/>
      <c r="C7" s="137" t="s">
        <v>2339</v>
      </c>
      <c r="D7" s="115"/>
      <c r="E7" s="116"/>
      <c r="F7" s="15"/>
      <c r="G7" s="9"/>
      <c r="H7" s="10"/>
      <c r="I7" s="96"/>
      <c r="J7" s="148" t="s">
        <v>2340</v>
      </c>
      <c r="K7" s="148"/>
      <c r="L7" s="148"/>
      <c r="M7" s="148"/>
      <c r="N7" s="148"/>
      <c r="O7" s="148"/>
      <c r="P7" s="148"/>
      <c r="Q7" s="148"/>
      <c r="R7" s="148"/>
      <c r="S7" s="148"/>
      <c r="T7" s="148"/>
      <c r="U7" s="148"/>
      <c r="V7" s="148"/>
      <c r="W7" s="148"/>
      <c r="X7" s="148"/>
      <c r="Y7" s="148"/>
      <c r="Z7" s="148"/>
      <c r="AA7" s="16"/>
      <c r="AB7" s="17"/>
      <c r="AD7" s="80" t="s">
        <v>2608</v>
      </c>
      <c r="AN7" s="3" t="s">
        <v>2341</v>
      </c>
      <c r="AO7" s="18">
        <v>2012</v>
      </c>
      <c r="AP7" s="3" t="s">
        <v>2342</v>
      </c>
    </row>
    <row r="8" spans="1:42" ht="15" customHeight="1">
      <c r="A8" s="118"/>
      <c r="B8" s="10"/>
      <c r="C8" s="104" t="s">
        <v>2</v>
      </c>
      <c r="D8" s="105"/>
      <c r="E8" s="106"/>
      <c r="F8" s="10"/>
      <c r="G8" s="9"/>
      <c r="H8" s="10"/>
      <c r="I8" s="96"/>
      <c r="J8" s="148"/>
      <c r="K8" s="148"/>
      <c r="L8" s="148"/>
      <c r="M8" s="148"/>
      <c r="N8" s="148"/>
      <c r="O8" s="148"/>
      <c r="P8" s="148"/>
      <c r="Q8" s="148"/>
      <c r="R8" s="148"/>
      <c r="S8" s="148"/>
      <c r="T8" s="148"/>
      <c r="U8" s="148"/>
      <c r="V8" s="148"/>
      <c r="W8" s="148"/>
      <c r="X8" s="148"/>
      <c r="Y8" s="148"/>
      <c r="Z8" s="148"/>
      <c r="AA8" s="16"/>
      <c r="AB8" s="17"/>
      <c r="AN8" s="5" t="s">
        <v>2343</v>
      </c>
      <c r="AO8" s="18">
        <v>2013</v>
      </c>
      <c r="AP8" s="3" t="s">
        <v>2344</v>
      </c>
    </row>
    <row r="9" spans="1:42" ht="15" customHeight="1">
      <c r="A9" s="118"/>
      <c r="B9" s="10"/>
      <c r="C9" s="19"/>
      <c r="D9" s="10"/>
      <c r="E9" s="10"/>
      <c r="F9" s="10"/>
      <c r="G9" s="9"/>
      <c r="H9" s="10"/>
      <c r="I9" s="96"/>
      <c r="J9" s="148"/>
      <c r="K9" s="148"/>
      <c r="L9" s="148"/>
      <c r="M9" s="148"/>
      <c r="N9" s="148"/>
      <c r="O9" s="148"/>
      <c r="P9" s="148"/>
      <c r="Q9" s="148"/>
      <c r="R9" s="148"/>
      <c r="S9" s="148"/>
      <c r="T9" s="148"/>
      <c r="U9" s="148"/>
      <c r="V9" s="148"/>
      <c r="W9" s="148"/>
      <c r="X9" s="148"/>
      <c r="Y9" s="148"/>
      <c r="Z9" s="148"/>
      <c r="AA9" s="16"/>
      <c r="AB9" s="17"/>
      <c r="AN9" s="5" t="s">
        <v>2345</v>
      </c>
      <c r="AO9" s="18">
        <v>2014</v>
      </c>
      <c r="AP9" s="3" t="s">
        <v>2346</v>
      </c>
    </row>
    <row r="10" spans="1:42" ht="15" customHeight="1">
      <c r="A10" s="118"/>
      <c r="B10" s="10"/>
      <c r="C10" s="111" t="s">
        <v>2347</v>
      </c>
      <c r="D10" s="112"/>
      <c r="E10" s="20">
        <v>45543</v>
      </c>
      <c r="F10" s="10"/>
      <c r="G10" s="9"/>
      <c r="H10" s="10"/>
      <c r="I10" s="96"/>
      <c r="J10" s="148"/>
      <c r="K10" s="148"/>
      <c r="L10" s="148"/>
      <c r="M10" s="148"/>
      <c r="N10" s="148"/>
      <c r="O10" s="148"/>
      <c r="P10" s="148"/>
      <c r="Q10" s="148"/>
      <c r="R10" s="148"/>
      <c r="S10" s="148"/>
      <c r="T10" s="148"/>
      <c r="U10" s="148"/>
      <c r="V10" s="148"/>
      <c r="W10" s="148"/>
      <c r="X10" s="148"/>
      <c r="Y10" s="148"/>
      <c r="Z10" s="148"/>
      <c r="AA10" s="16"/>
      <c r="AB10" s="17"/>
      <c r="AN10" s="5" t="s">
        <v>2348</v>
      </c>
      <c r="AO10" s="18">
        <v>2015</v>
      </c>
      <c r="AP10" s="3" t="s">
        <v>2349</v>
      </c>
    </row>
    <row r="11" spans="1:42" ht="15" customHeight="1">
      <c r="A11" s="118"/>
      <c r="B11" s="10"/>
      <c r="C11" s="111" t="s">
        <v>2350</v>
      </c>
      <c r="D11" s="112"/>
      <c r="E11" s="21" t="s">
        <v>2338</v>
      </c>
      <c r="F11" s="10"/>
      <c r="G11" s="9"/>
      <c r="H11" s="10"/>
      <c r="I11" s="96"/>
      <c r="J11" s="148"/>
      <c r="K11" s="148"/>
      <c r="L11" s="148"/>
      <c r="M11" s="148"/>
      <c r="N11" s="148"/>
      <c r="O11" s="148"/>
      <c r="P11" s="148"/>
      <c r="Q11" s="148"/>
      <c r="R11" s="148"/>
      <c r="S11" s="148"/>
      <c r="T11" s="148"/>
      <c r="U11" s="148"/>
      <c r="V11" s="148"/>
      <c r="W11" s="148"/>
      <c r="X11" s="148"/>
      <c r="Y11" s="148"/>
      <c r="Z11" s="148"/>
      <c r="AA11" s="16"/>
      <c r="AB11" s="17"/>
      <c r="AN11" s="5" t="s">
        <v>2351</v>
      </c>
      <c r="AO11" s="18">
        <v>2016</v>
      </c>
      <c r="AP11" s="3" t="s">
        <v>2352</v>
      </c>
    </row>
    <row r="12" spans="1:42" ht="15" customHeight="1">
      <c r="A12" s="118"/>
      <c r="B12" s="10"/>
      <c r="C12" s="111" t="s">
        <v>2353</v>
      </c>
      <c r="D12" s="112"/>
      <c r="E12" s="21">
        <v>2016</v>
      </c>
      <c r="F12" s="10"/>
      <c r="G12" s="9"/>
      <c r="H12" s="10"/>
      <c r="I12" s="96"/>
      <c r="J12" s="148"/>
      <c r="K12" s="148"/>
      <c r="L12" s="148"/>
      <c r="M12" s="148"/>
      <c r="N12" s="148"/>
      <c r="O12" s="148"/>
      <c r="P12" s="148"/>
      <c r="Q12" s="148"/>
      <c r="R12" s="148"/>
      <c r="S12" s="148"/>
      <c r="T12" s="148"/>
      <c r="U12" s="148"/>
      <c r="V12" s="148"/>
      <c r="W12" s="148"/>
      <c r="X12" s="148"/>
      <c r="Y12" s="148"/>
      <c r="Z12" s="148"/>
      <c r="AA12" s="16"/>
      <c r="AB12" s="17"/>
      <c r="AN12" s="5"/>
      <c r="AO12" s="18"/>
      <c r="AP12" s="3"/>
    </row>
    <row r="13" spans="1:42" ht="15" customHeight="1">
      <c r="A13" s="119"/>
      <c r="B13" s="77"/>
      <c r="C13" s="78"/>
      <c r="D13" s="101" t="s">
        <v>2606</v>
      </c>
      <c r="E13" s="21" t="s">
        <v>2608</v>
      </c>
      <c r="F13" s="77"/>
      <c r="G13" s="9"/>
      <c r="H13" s="77"/>
      <c r="I13" s="96"/>
      <c r="J13" s="148"/>
      <c r="K13" s="148"/>
      <c r="L13" s="148"/>
      <c r="M13" s="148"/>
      <c r="N13" s="148"/>
      <c r="O13" s="148"/>
      <c r="P13" s="148"/>
      <c r="Q13" s="148"/>
      <c r="R13" s="148"/>
      <c r="S13" s="148"/>
      <c r="T13" s="148"/>
      <c r="U13" s="148"/>
      <c r="V13" s="148"/>
      <c r="W13" s="148"/>
      <c r="X13" s="148"/>
      <c r="Y13" s="148"/>
      <c r="Z13" s="148"/>
      <c r="AA13" s="79"/>
      <c r="AB13" s="17"/>
      <c r="AN13" s="5"/>
      <c r="AO13" s="18"/>
      <c r="AP13" s="3"/>
    </row>
    <row r="14" spans="1:42" ht="15" customHeight="1">
      <c r="A14" s="118"/>
      <c r="B14" s="10"/>
      <c r="C14" s="111" t="s">
        <v>2354</v>
      </c>
      <c r="D14" s="113"/>
      <c r="E14" s="21" t="s">
        <v>35</v>
      </c>
      <c r="F14" s="10"/>
      <c r="G14" s="9"/>
      <c r="H14" s="10"/>
      <c r="I14" s="96"/>
      <c r="J14" s="148"/>
      <c r="K14" s="148"/>
      <c r="L14" s="148"/>
      <c r="M14" s="148"/>
      <c r="N14" s="148"/>
      <c r="O14" s="148"/>
      <c r="P14" s="148"/>
      <c r="Q14" s="148"/>
      <c r="R14" s="148"/>
      <c r="S14" s="148"/>
      <c r="T14" s="148"/>
      <c r="U14" s="148"/>
      <c r="V14" s="148"/>
      <c r="W14" s="148"/>
      <c r="X14" s="148"/>
      <c r="Y14" s="148"/>
      <c r="Z14" s="148"/>
      <c r="AA14" s="16"/>
      <c r="AB14" s="17"/>
      <c r="AN14" s="5" t="s">
        <v>2355</v>
      </c>
      <c r="AO14" s="18">
        <v>2017</v>
      </c>
      <c r="AP14" s="3" t="s">
        <v>2356</v>
      </c>
    </row>
    <row r="15" spans="1:42" ht="15" customHeight="1">
      <c r="A15" s="118"/>
      <c r="B15" s="10"/>
      <c r="C15" s="10"/>
      <c r="D15" s="10"/>
      <c r="E15" s="10"/>
      <c r="F15" s="10"/>
      <c r="G15" s="9"/>
      <c r="H15" s="10"/>
      <c r="I15" s="83"/>
      <c r="J15" s="84"/>
      <c r="K15" s="84"/>
      <c r="L15" s="91"/>
      <c r="M15" s="84"/>
      <c r="N15" s="84"/>
      <c r="O15" s="84"/>
      <c r="P15" s="84"/>
      <c r="Q15" s="84"/>
      <c r="R15" s="84"/>
      <c r="S15" s="84"/>
      <c r="T15" s="84"/>
      <c r="U15" s="84"/>
      <c r="V15" s="84"/>
      <c r="W15" s="84"/>
      <c r="X15" s="84"/>
      <c r="Y15" s="84"/>
      <c r="Z15" s="85"/>
      <c r="AA15" s="16"/>
      <c r="AB15" s="17"/>
      <c r="AN15" s="22" t="s">
        <v>2357</v>
      </c>
      <c r="AO15" s="18">
        <v>2018</v>
      </c>
      <c r="AP15" s="3" t="s">
        <v>2358</v>
      </c>
    </row>
    <row r="16" spans="1:42" ht="15" customHeight="1">
      <c r="A16" s="118"/>
      <c r="B16" s="10"/>
      <c r="C16" s="114" t="s">
        <v>2359</v>
      </c>
      <c r="D16" s="115"/>
      <c r="E16" s="116"/>
      <c r="F16" s="10"/>
      <c r="G16" s="9"/>
      <c r="H16" s="10"/>
      <c r="I16" s="23"/>
      <c r="J16" s="23"/>
      <c r="K16" s="23"/>
      <c r="L16" s="92"/>
      <c r="M16" s="23"/>
      <c r="N16" s="23"/>
      <c r="O16" s="23"/>
      <c r="P16" s="23"/>
      <c r="Q16" s="23"/>
      <c r="R16" s="23"/>
      <c r="S16" s="23"/>
      <c r="T16" s="23"/>
      <c r="U16" s="23"/>
      <c r="V16" s="23"/>
      <c r="W16" s="23"/>
      <c r="X16" s="23"/>
      <c r="Y16" s="23"/>
      <c r="Z16" s="23"/>
      <c r="AA16" s="16"/>
      <c r="AB16" s="17"/>
      <c r="AN16" s="5" t="s">
        <v>2360</v>
      </c>
      <c r="AO16" s="18">
        <v>2019</v>
      </c>
      <c r="AP16" s="3" t="s">
        <v>2361</v>
      </c>
    </row>
    <row r="17" spans="1:42" ht="15" customHeight="1">
      <c r="A17" s="118"/>
      <c r="B17" s="10"/>
      <c r="C17" s="110" t="s">
        <v>2362</v>
      </c>
      <c r="D17" s="106"/>
      <c r="E17" s="24" t="s">
        <v>2363</v>
      </c>
      <c r="F17" s="10"/>
      <c r="G17" s="9"/>
      <c r="H17" s="108" t="s">
        <v>2370</v>
      </c>
      <c r="I17" s="108"/>
      <c r="J17" s="108"/>
      <c r="K17" s="108"/>
      <c r="L17" s="109"/>
      <c r="M17" s="108"/>
      <c r="N17" s="108"/>
      <c r="O17" s="108"/>
      <c r="P17" s="108"/>
      <c r="Q17" s="108"/>
      <c r="R17" s="108"/>
      <c r="S17" s="108"/>
      <c r="T17" s="108"/>
      <c r="U17" s="108"/>
      <c r="V17" s="108"/>
      <c r="W17" s="108"/>
      <c r="X17" s="108"/>
      <c r="Y17" s="108"/>
      <c r="Z17" s="108"/>
      <c r="AA17" s="108"/>
      <c r="AB17" s="17"/>
      <c r="AN17" s="5" t="s">
        <v>2364</v>
      </c>
      <c r="AO17" s="18">
        <v>2020</v>
      </c>
      <c r="AP17" s="3" t="s">
        <v>2365</v>
      </c>
    </row>
    <row r="18" spans="1:42" ht="15" customHeight="1">
      <c r="A18" s="118"/>
      <c r="B18" s="10"/>
      <c r="C18" s="107" t="s">
        <v>2366</v>
      </c>
      <c r="D18" s="106"/>
      <c r="E18" s="26" t="s">
        <v>2341</v>
      </c>
      <c r="F18" s="10"/>
      <c r="G18" s="9"/>
      <c r="H18" s="108"/>
      <c r="I18" s="108"/>
      <c r="J18" s="108"/>
      <c r="K18" s="108"/>
      <c r="L18" s="109"/>
      <c r="M18" s="108"/>
      <c r="N18" s="108"/>
      <c r="O18" s="108"/>
      <c r="P18" s="108"/>
      <c r="Q18" s="108"/>
      <c r="R18" s="108"/>
      <c r="S18" s="108"/>
      <c r="T18" s="108"/>
      <c r="U18" s="108"/>
      <c r="V18" s="108"/>
      <c r="W18" s="108"/>
      <c r="X18" s="108"/>
      <c r="Y18" s="108"/>
      <c r="Z18" s="108"/>
      <c r="AA18" s="108"/>
      <c r="AB18" s="17"/>
      <c r="AN18" s="5" t="s">
        <v>2367</v>
      </c>
      <c r="AO18" s="18">
        <v>2021</v>
      </c>
      <c r="AP18" s="3" t="s">
        <v>2368</v>
      </c>
    </row>
    <row r="19" spans="1:42" ht="15" customHeight="1">
      <c r="A19" s="118"/>
      <c r="B19" s="10"/>
      <c r="C19" s="107" t="s">
        <v>2369</v>
      </c>
      <c r="D19" s="106"/>
      <c r="E19" s="26" t="s">
        <v>2343</v>
      </c>
      <c r="F19" s="10"/>
      <c r="G19" s="9"/>
      <c r="H19" s="86"/>
      <c r="I19" s="86"/>
      <c r="J19" s="86"/>
      <c r="K19" s="86"/>
      <c r="L19" s="86"/>
      <c r="M19" s="86"/>
      <c r="N19" s="86"/>
      <c r="O19" s="86"/>
      <c r="P19" s="86"/>
      <c r="Q19" s="86"/>
      <c r="R19" s="86"/>
      <c r="S19" s="86"/>
      <c r="T19" s="86"/>
      <c r="U19" s="86"/>
      <c r="V19" s="86"/>
      <c r="W19" s="86"/>
      <c r="X19" s="86"/>
      <c r="Y19" s="86"/>
      <c r="Z19" s="86"/>
      <c r="AA19" s="86"/>
      <c r="AB19" s="27"/>
      <c r="AN19" s="5" t="s">
        <v>2371</v>
      </c>
      <c r="AO19" s="18">
        <v>2022</v>
      </c>
      <c r="AP19" s="3" t="s">
        <v>2372</v>
      </c>
    </row>
    <row r="20" spans="1:42" ht="12.75" customHeight="1">
      <c r="A20" s="118"/>
      <c r="B20" s="10"/>
      <c r="C20" s="107" t="s">
        <v>2373</v>
      </c>
      <c r="D20" s="106"/>
      <c r="E20" s="26" t="s">
        <v>2345</v>
      </c>
      <c r="F20" s="28"/>
      <c r="G20" s="9"/>
      <c r="H20" s="86"/>
      <c r="I20" s="87"/>
      <c r="J20" s="147" t="s">
        <v>2658</v>
      </c>
      <c r="K20" s="147"/>
      <c r="L20" s="147"/>
      <c r="M20" s="147"/>
      <c r="N20" s="147"/>
      <c r="O20" s="147"/>
      <c r="P20" s="147"/>
      <c r="Q20" s="147"/>
      <c r="R20" s="147"/>
      <c r="S20" s="147"/>
      <c r="T20" s="147"/>
      <c r="U20" s="147"/>
      <c r="V20" s="147"/>
      <c r="W20" s="147"/>
      <c r="X20" s="147"/>
      <c r="Y20" s="147"/>
      <c r="Z20" s="147"/>
      <c r="AA20" s="86"/>
      <c r="AB20" s="17"/>
      <c r="AN20" s="22" t="s">
        <v>2374</v>
      </c>
      <c r="AO20" s="18">
        <v>2023</v>
      </c>
      <c r="AP20" s="3" t="s">
        <v>2375</v>
      </c>
    </row>
    <row r="21" spans="1:42" ht="15" customHeight="1">
      <c r="A21" s="118"/>
      <c r="B21" s="10"/>
      <c r="C21" s="107" t="s">
        <v>2376</v>
      </c>
      <c r="D21" s="106"/>
      <c r="E21" s="26" t="s">
        <v>2348</v>
      </c>
      <c r="F21" s="10"/>
      <c r="G21" s="9"/>
      <c r="H21" s="10"/>
      <c r="I21" s="87"/>
      <c r="J21" s="147"/>
      <c r="K21" s="147"/>
      <c r="L21" s="147"/>
      <c r="M21" s="147"/>
      <c r="N21" s="147"/>
      <c r="O21" s="147"/>
      <c r="P21" s="147"/>
      <c r="Q21" s="147"/>
      <c r="R21" s="147"/>
      <c r="S21" s="147"/>
      <c r="T21" s="147"/>
      <c r="U21" s="147"/>
      <c r="V21" s="147"/>
      <c r="W21" s="147"/>
      <c r="X21" s="147"/>
      <c r="Y21" s="147"/>
      <c r="Z21" s="147"/>
      <c r="AA21" s="16"/>
      <c r="AB21" s="17"/>
      <c r="AN21" s="5" t="s">
        <v>2377</v>
      </c>
      <c r="AO21" s="18">
        <v>2024</v>
      </c>
      <c r="AP21" s="3" t="s">
        <v>2378</v>
      </c>
    </row>
    <row r="22" spans="1:42" ht="15" customHeight="1">
      <c r="A22" s="118"/>
      <c r="B22" s="10"/>
      <c r="C22" s="107" t="s">
        <v>2362</v>
      </c>
      <c r="D22" s="106"/>
      <c r="E22" s="26" t="s">
        <v>2360</v>
      </c>
      <c r="F22" s="10"/>
      <c r="G22" s="9"/>
      <c r="H22" s="10"/>
      <c r="I22" s="87"/>
      <c r="J22" s="147"/>
      <c r="K22" s="147"/>
      <c r="L22" s="147"/>
      <c r="M22" s="147"/>
      <c r="N22" s="147"/>
      <c r="O22" s="147"/>
      <c r="P22" s="147"/>
      <c r="Q22" s="147"/>
      <c r="R22" s="147"/>
      <c r="S22" s="147"/>
      <c r="T22" s="147"/>
      <c r="U22" s="147"/>
      <c r="V22" s="147"/>
      <c r="W22" s="147"/>
      <c r="X22" s="147"/>
      <c r="Y22" s="147"/>
      <c r="Z22" s="147"/>
      <c r="AA22" s="16"/>
      <c r="AB22" s="17"/>
      <c r="AN22" s="5" t="s">
        <v>2379</v>
      </c>
      <c r="AP22" s="3" t="s">
        <v>2380</v>
      </c>
    </row>
    <row r="23" spans="1:42" ht="15" customHeight="1">
      <c r="A23" s="118"/>
      <c r="B23" s="10"/>
      <c r="C23" s="107" t="s">
        <v>2362</v>
      </c>
      <c r="D23" s="106"/>
      <c r="E23" s="26" t="s">
        <v>2381</v>
      </c>
      <c r="F23" s="10"/>
      <c r="G23" s="9"/>
      <c r="H23" s="10"/>
      <c r="I23" s="87"/>
      <c r="J23" s="147"/>
      <c r="K23" s="147"/>
      <c r="L23" s="147"/>
      <c r="M23" s="147"/>
      <c r="N23" s="147"/>
      <c r="O23" s="147"/>
      <c r="P23" s="147"/>
      <c r="Q23" s="147"/>
      <c r="R23" s="147"/>
      <c r="S23" s="147"/>
      <c r="T23" s="147"/>
      <c r="U23" s="147"/>
      <c r="V23" s="147"/>
      <c r="W23" s="147"/>
      <c r="X23" s="147"/>
      <c r="Y23" s="147"/>
      <c r="Z23" s="147"/>
      <c r="AA23" s="16"/>
      <c r="AB23" s="17"/>
      <c r="AN23" s="5" t="s">
        <v>2382</v>
      </c>
      <c r="AP23" s="3" t="s">
        <v>2383</v>
      </c>
    </row>
    <row r="24" spans="1:42" ht="15" customHeight="1">
      <c r="A24" s="118"/>
      <c r="B24" s="10"/>
      <c r="C24" s="107" t="s">
        <v>2362</v>
      </c>
      <c r="D24" s="106"/>
      <c r="E24" s="26"/>
      <c r="F24" s="10"/>
      <c r="G24" s="9"/>
      <c r="H24" s="10"/>
      <c r="I24" s="87"/>
      <c r="J24" s="147"/>
      <c r="K24" s="147"/>
      <c r="L24" s="147"/>
      <c r="M24" s="147"/>
      <c r="N24" s="147"/>
      <c r="O24" s="147"/>
      <c r="P24" s="147"/>
      <c r="Q24" s="147"/>
      <c r="R24" s="147"/>
      <c r="S24" s="147"/>
      <c r="T24" s="147"/>
      <c r="U24" s="147"/>
      <c r="V24" s="147"/>
      <c r="W24" s="147"/>
      <c r="X24" s="147"/>
      <c r="Y24" s="147"/>
      <c r="Z24" s="147"/>
      <c r="AA24" s="16"/>
      <c r="AB24" s="17"/>
      <c r="AN24" s="5" t="s">
        <v>2381</v>
      </c>
      <c r="AP24" s="3" t="s">
        <v>2384</v>
      </c>
    </row>
    <row r="25" spans="1:42" ht="15" customHeight="1">
      <c r="A25" s="118"/>
      <c r="B25" s="10"/>
      <c r="C25" s="107" t="s">
        <v>2362</v>
      </c>
      <c r="D25" s="106"/>
      <c r="E25" s="26"/>
      <c r="F25" s="10"/>
      <c r="G25" s="9"/>
      <c r="H25" s="10"/>
      <c r="I25" s="87"/>
      <c r="J25" s="147"/>
      <c r="K25" s="147"/>
      <c r="L25" s="147"/>
      <c r="M25" s="147"/>
      <c r="N25" s="147"/>
      <c r="O25" s="147"/>
      <c r="P25" s="147"/>
      <c r="Q25" s="147"/>
      <c r="R25" s="147"/>
      <c r="S25" s="147"/>
      <c r="T25" s="147"/>
      <c r="U25" s="147"/>
      <c r="V25" s="147"/>
      <c r="W25" s="147"/>
      <c r="X25" s="147"/>
      <c r="Y25" s="147"/>
      <c r="Z25" s="147"/>
      <c r="AA25" s="16"/>
      <c r="AB25" s="17"/>
      <c r="AN25" s="5" t="s">
        <v>2385</v>
      </c>
      <c r="AP25" s="3" t="s">
        <v>2386</v>
      </c>
    </row>
    <row r="26" spans="1:42" ht="15" customHeight="1">
      <c r="A26" s="118"/>
      <c r="B26" s="10"/>
      <c r="C26" s="107" t="s">
        <v>2362</v>
      </c>
      <c r="D26" s="106"/>
      <c r="E26" s="26"/>
      <c r="F26" s="10"/>
      <c r="G26" s="9"/>
      <c r="H26" s="10"/>
      <c r="I26" s="87"/>
      <c r="J26" s="147"/>
      <c r="K26" s="147"/>
      <c r="L26" s="147"/>
      <c r="M26" s="147"/>
      <c r="N26" s="147"/>
      <c r="O26" s="147"/>
      <c r="P26" s="147"/>
      <c r="Q26" s="147"/>
      <c r="R26" s="147"/>
      <c r="S26" s="147"/>
      <c r="T26" s="147"/>
      <c r="U26" s="147"/>
      <c r="V26" s="147"/>
      <c r="W26" s="147"/>
      <c r="X26" s="147"/>
      <c r="Y26" s="147"/>
      <c r="Z26" s="147"/>
      <c r="AA26" s="16"/>
      <c r="AB26" s="17"/>
      <c r="AN26" s="5" t="s">
        <v>2387</v>
      </c>
      <c r="AP26" s="3" t="s">
        <v>2388</v>
      </c>
    </row>
    <row r="27" spans="1:42" ht="15" customHeight="1">
      <c r="A27" s="118"/>
      <c r="B27" s="10"/>
      <c r="C27" s="107" t="s">
        <v>2362</v>
      </c>
      <c r="D27" s="106"/>
      <c r="E27" s="26"/>
      <c r="F27" s="10"/>
      <c r="G27" s="9"/>
      <c r="H27" s="10"/>
      <c r="I27" s="87"/>
      <c r="J27" s="147"/>
      <c r="K27" s="147"/>
      <c r="L27" s="147"/>
      <c r="M27" s="147"/>
      <c r="N27" s="147"/>
      <c r="O27" s="147"/>
      <c r="P27" s="147"/>
      <c r="Q27" s="147"/>
      <c r="R27" s="147"/>
      <c r="S27" s="147"/>
      <c r="T27" s="147"/>
      <c r="U27" s="147"/>
      <c r="V27" s="147"/>
      <c r="W27" s="147"/>
      <c r="X27" s="147"/>
      <c r="Y27" s="147"/>
      <c r="Z27" s="147"/>
      <c r="AA27" s="16"/>
      <c r="AB27" s="17"/>
      <c r="AP27" s="3" t="s">
        <v>2389</v>
      </c>
    </row>
    <row r="28" spans="1:42" ht="15" customHeight="1">
      <c r="A28" s="118"/>
      <c r="B28" s="10"/>
      <c r="C28" s="107" t="s">
        <v>2362</v>
      </c>
      <c r="D28" s="106"/>
      <c r="E28" s="26"/>
      <c r="F28" s="10"/>
      <c r="G28" s="9"/>
      <c r="H28" s="10"/>
      <c r="I28" s="87"/>
      <c r="J28" s="147"/>
      <c r="K28" s="147"/>
      <c r="L28" s="147"/>
      <c r="M28" s="147"/>
      <c r="N28" s="147"/>
      <c r="O28" s="147"/>
      <c r="P28" s="147"/>
      <c r="Q28" s="147"/>
      <c r="R28" s="147"/>
      <c r="S28" s="147"/>
      <c r="T28" s="147"/>
      <c r="U28" s="147"/>
      <c r="V28" s="147"/>
      <c r="W28" s="147"/>
      <c r="X28" s="147"/>
      <c r="Y28" s="147"/>
      <c r="Z28" s="147"/>
      <c r="AA28" s="16"/>
      <c r="AB28" s="17"/>
      <c r="AP28" s="3" t="s">
        <v>2390</v>
      </c>
    </row>
    <row r="29" spans="1:42" ht="15" customHeight="1">
      <c r="A29" s="118"/>
      <c r="B29" s="10"/>
      <c r="C29" s="107" t="s">
        <v>2362</v>
      </c>
      <c r="D29" s="106"/>
      <c r="E29" s="26"/>
      <c r="F29" s="10"/>
      <c r="G29" s="9"/>
      <c r="H29" s="10"/>
      <c r="I29" s="87"/>
      <c r="J29" s="87"/>
      <c r="K29" s="87"/>
      <c r="L29" s="87"/>
      <c r="M29" s="87"/>
      <c r="N29" s="87"/>
      <c r="O29" s="87"/>
      <c r="P29" s="87"/>
      <c r="Q29" s="87"/>
      <c r="R29" s="87"/>
      <c r="S29" s="87"/>
      <c r="T29" s="87"/>
      <c r="U29" s="87"/>
      <c r="V29" s="87"/>
      <c r="W29" s="87"/>
      <c r="X29" s="87"/>
      <c r="Y29" s="87"/>
      <c r="Z29" s="87"/>
      <c r="AA29" s="16"/>
      <c r="AB29" s="17"/>
      <c r="AP29" s="3" t="s">
        <v>2391</v>
      </c>
    </row>
    <row r="30" spans="1:42" ht="15" customHeight="1">
      <c r="A30" s="118"/>
      <c r="B30" s="10"/>
      <c r="C30" s="107" t="s">
        <v>2362</v>
      </c>
      <c r="D30" s="106"/>
      <c r="E30" s="26"/>
      <c r="F30" s="10"/>
      <c r="G30" s="9"/>
      <c r="H30" s="10"/>
      <c r="I30" s="25"/>
      <c r="J30" s="25"/>
      <c r="K30" s="25"/>
      <c r="L30" s="93"/>
      <c r="M30" s="25"/>
      <c r="N30" s="25"/>
      <c r="O30" s="25"/>
      <c r="P30" s="25"/>
      <c r="Q30" s="25"/>
      <c r="R30" s="25"/>
      <c r="S30" s="25"/>
      <c r="T30" s="25"/>
      <c r="U30" s="25"/>
      <c r="V30" s="25"/>
      <c r="W30" s="25"/>
      <c r="X30" s="25"/>
      <c r="Y30" s="25"/>
      <c r="Z30" s="25"/>
      <c r="AA30" s="16"/>
      <c r="AB30" s="17"/>
      <c r="AP30" s="3" t="s">
        <v>2392</v>
      </c>
    </row>
    <row r="31" spans="1:42" ht="15" customHeight="1">
      <c r="A31" s="118"/>
      <c r="B31" s="10"/>
      <c r="C31" s="107" t="s">
        <v>2362</v>
      </c>
      <c r="D31" s="106"/>
      <c r="E31" s="26"/>
      <c r="F31" s="10"/>
      <c r="G31" s="9"/>
      <c r="H31" s="108" t="s">
        <v>2394</v>
      </c>
      <c r="I31" s="108"/>
      <c r="J31" s="108"/>
      <c r="K31" s="108"/>
      <c r="L31" s="109"/>
      <c r="M31" s="108"/>
      <c r="N31" s="108"/>
      <c r="O31" s="108"/>
      <c r="P31" s="108"/>
      <c r="Q31" s="108"/>
      <c r="R31" s="108"/>
      <c r="S31" s="108"/>
      <c r="T31" s="108"/>
      <c r="U31" s="108"/>
      <c r="V31" s="108"/>
      <c r="W31" s="108"/>
      <c r="X31" s="108"/>
      <c r="Y31" s="108"/>
      <c r="Z31" s="108"/>
      <c r="AA31" s="108"/>
      <c r="AB31" s="17"/>
      <c r="AP31" s="3" t="s">
        <v>2393</v>
      </c>
    </row>
    <row r="32" spans="1:42" ht="15" customHeight="1">
      <c r="A32" s="118"/>
      <c r="B32" s="10"/>
      <c r="C32" s="107" t="s">
        <v>2362</v>
      </c>
      <c r="D32" s="106"/>
      <c r="E32" s="26"/>
      <c r="F32" s="10"/>
      <c r="G32" s="9"/>
      <c r="H32" s="108"/>
      <c r="I32" s="108"/>
      <c r="J32" s="108"/>
      <c r="K32" s="108"/>
      <c r="L32" s="109"/>
      <c r="M32" s="108"/>
      <c r="N32" s="108"/>
      <c r="O32" s="108"/>
      <c r="P32" s="108"/>
      <c r="Q32" s="108"/>
      <c r="R32" s="108"/>
      <c r="S32" s="108"/>
      <c r="T32" s="108"/>
      <c r="U32" s="108"/>
      <c r="V32" s="108"/>
      <c r="W32" s="108"/>
      <c r="X32" s="108"/>
      <c r="Y32" s="108"/>
      <c r="Z32" s="108"/>
      <c r="AA32" s="108"/>
      <c r="AB32" s="17"/>
      <c r="AP32" s="3" t="s">
        <v>2395</v>
      </c>
    </row>
    <row r="33" spans="1:42" ht="15" customHeight="1">
      <c r="A33" s="118"/>
      <c r="B33" s="10"/>
      <c r="C33" s="107" t="s">
        <v>2362</v>
      </c>
      <c r="D33" s="106"/>
      <c r="E33" s="26"/>
      <c r="F33" s="10"/>
      <c r="G33" s="9"/>
      <c r="H33" s="83"/>
      <c r="I33" s="84"/>
      <c r="J33" s="84"/>
      <c r="K33" s="84"/>
      <c r="L33" s="91"/>
      <c r="M33" s="84"/>
      <c r="N33" s="84"/>
      <c r="O33" s="84"/>
      <c r="P33" s="84"/>
      <c r="Q33" s="84"/>
      <c r="R33" s="84"/>
      <c r="S33" s="84"/>
      <c r="T33" s="84"/>
      <c r="U33" s="84"/>
      <c r="V33" s="84"/>
      <c r="W33" s="84"/>
      <c r="X33" s="84"/>
      <c r="Y33" s="84"/>
      <c r="Z33" s="84"/>
      <c r="AA33" s="85"/>
      <c r="AB33" s="17"/>
      <c r="AP33" s="3" t="s">
        <v>2396</v>
      </c>
    </row>
    <row r="34" spans="1:42" ht="15" customHeight="1">
      <c r="A34" s="118"/>
      <c r="B34" s="10"/>
      <c r="C34" s="107" t="s">
        <v>2362</v>
      </c>
      <c r="D34" s="106"/>
      <c r="E34" s="26"/>
      <c r="F34" s="10"/>
      <c r="G34" s="9"/>
      <c r="H34" s="10"/>
      <c r="I34" s="97"/>
      <c r="J34" s="149" t="s">
        <v>2659</v>
      </c>
      <c r="K34" s="149"/>
      <c r="L34" s="149"/>
      <c r="M34" s="149"/>
      <c r="N34" s="149"/>
      <c r="O34" s="149"/>
      <c r="P34" s="149"/>
      <c r="Q34" s="149"/>
      <c r="R34" s="149"/>
      <c r="S34" s="149"/>
      <c r="T34" s="149"/>
      <c r="U34" s="149"/>
      <c r="V34" s="149"/>
      <c r="W34" s="149"/>
      <c r="X34" s="149"/>
      <c r="Y34" s="149"/>
      <c r="Z34" s="149"/>
      <c r="AA34" s="16"/>
      <c r="AB34" s="17"/>
      <c r="AP34" s="3" t="s">
        <v>2397</v>
      </c>
    </row>
    <row r="35" spans="1:42" ht="16.5" customHeight="1">
      <c r="A35" s="118"/>
      <c r="B35" s="10"/>
      <c r="C35" s="107" t="s">
        <v>2362</v>
      </c>
      <c r="D35" s="106"/>
      <c r="E35" s="26"/>
      <c r="F35" s="10"/>
      <c r="G35" s="9"/>
      <c r="H35" s="10"/>
      <c r="I35" s="97"/>
      <c r="J35" s="149"/>
      <c r="K35" s="149"/>
      <c r="L35" s="149"/>
      <c r="M35" s="149"/>
      <c r="N35" s="149"/>
      <c r="O35" s="149"/>
      <c r="P35" s="149"/>
      <c r="Q35" s="149"/>
      <c r="R35" s="149"/>
      <c r="S35" s="149"/>
      <c r="T35" s="149"/>
      <c r="U35" s="149"/>
      <c r="V35" s="149"/>
      <c r="W35" s="149"/>
      <c r="X35" s="149"/>
      <c r="Y35" s="149"/>
      <c r="Z35" s="149"/>
      <c r="AA35" s="16"/>
      <c r="AB35" s="17"/>
      <c r="AP35" s="3" t="s">
        <v>2398</v>
      </c>
    </row>
    <row r="36" spans="1:42" ht="15" customHeight="1">
      <c r="A36" s="118"/>
      <c r="B36" s="10"/>
      <c r="C36" s="107" t="s">
        <v>2362</v>
      </c>
      <c r="D36" s="106"/>
      <c r="E36" s="26"/>
      <c r="F36" s="10"/>
      <c r="G36" s="9"/>
      <c r="H36" s="10"/>
      <c r="I36" s="97"/>
      <c r="J36" s="149"/>
      <c r="K36" s="149"/>
      <c r="L36" s="149"/>
      <c r="M36" s="149"/>
      <c r="N36" s="149"/>
      <c r="O36" s="149"/>
      <c r="P36" s="149"/>
      <c r="Q36" s="149"/>
      <c r="R36" s="149"/>
      <c r="S36" s="149"/>
      <c r="T36" s="149"/>
      <c r="U36" s="149"/>
      <c r="V36" s="149"/>
      <c r="W36" s="149"/>
      <c r="X36" s="149"/>
      <c r="Y36" s="149"/>
      <c r="Z36" s="149"/>
      <c r="AA36" s="16"/>
      <c r="AB36" s="17"/>
      <c r="AP36" s="3" t="s">
        <v>2399</v>
      </c>
    </row>
    <row r="37" spans="1:42" ht="15" customHeight="1">
      <c r="A37" s="118"/>
      <c r="B37" s="29"/>
      <c r="C37" s="107" t="s">
        <v>2362</v>
      </c>
      <c r="D37" s="106"/>
      <c r="E37" s="26"/>
      <c r="F37" s="29"/>
      <c r="G37" s="30"/>
      <c r="H37" s="29"/>
      <c r="I37" s="97"/>
      <c r="J37" s="149"/>
      <c r="K37" s="149"/>
      <c r="L37" s="149"/>
      <c r="M37" s="149"/>
      <c r="N37" s="149"/>
      <c r="O37" s="149"/>
      <c r="P37" s="149"/>
      <c r="Q37" s="149"/>
      <c r="R37" s="149"/>
      <c r="S37" s="149"/>
      <c r="T37" s="149"/>
      <c r="U37" s="149"/>
      <c r="V37" s="149"/>
      <c r="W37" s="149"/>
      <c r="X37" s="149"/>
      <c r="Y37" s="149"/>
      <c r="Z37" s="149"/>
      <c r="AA37" s="31"/>
      <c r="AB37" s="32"/>
      <c r="AP37" s="3" t="s">
        <v>2400</v>
      </c>
    </row>
    <row r="38" spans="1:42" ht="12.75" customHeight="1">
      <c r="A38" s="118"/>
      <c r="B38" s="29"/>
      <c r="C38" s="107" t="s">
        <v>2362</v>
      </c>
      <c r="D38" s="106"/>
      <c r="E38" s="26"/>
      <c r="F38" s="29"/>
      <c r="G38" s="30"/>
      <c r="H38" s="29"/>
      <c r="I38" s="97"/>
      <c r="J38" s="149"/>
      <c r="K38" s="149"/>
      <c r="L38" s="149"/>
      <c r="M38" s="149"/>
      <c r="N38" s="149"/>
      <c r="O38" s="149"/>
      <c r="P38" s="149"/>
      <c r="Q38" s="149"/>
      <c r="R38" s="149"/>
      <c r="S38" s="149"/>
      <c r="T38" s="149"/>
      <c r="U38" s="149"/>
      <c r="V38" s="149"/>
      <c r="W38" s="149"/>
      <c r="X38" s="149"/>
      <c r="Y38" s="149"/>
      <c r="Z38" s="149"/>
      <c r="AA38" s="31"/>
      <c r="AB38" s="32"/>
      <c r="AP38" s="3" t="s">
        <v>2401</v>
      </c>
    </row>
    <row r="39" spans="1:42" ht="15" customHeight="1">
      <c r="A39" s="118"/>
      <c r="B39" s="29"/>
      <c r="C39" s="107" t="s">
        <v>2362</v>
      </c>
      <c r="D39" s="106"/>
      <c r="E39" s="26"/>
      <c r="F39" s="29"/>
      <c r="G39" s="30"/>
      <c r="H39" s="29"/>
      <c r="I39" s="97"/>
      <c r="J39" s="149"/>
      <c r="K39" s="149"/>
      <c r="L39" s="149"/>
      <c r="M39" s="149"/>
      <c r="N39" s="149"/>
      <c r="O39" s="149"/>
      <c r="P39" s="149"/>
      <c r="Q39" s="149"/>
      <c r="R39" s="149"/>
      <c r="S39" s="149"/>
      <c r="T39" s="149"/>
      <c r="U39" s="149"/>
      <c r="V39" s="149"/>
      <c r="W39" s="149"/>
      <c r="X39" s="149"/>
      <c r="Y39" s="149"/>
      <c r="Z39" s="149"/>
      <c r="AA39" s="31"/>
      <c r="AB39" s="32"/>
      <c r="AP39" s="3" t="s">
        <v>2402</v>
      </c>
    </row>
    <row r="40" spans="1:42" ht="15" customHeight="1">
      <c r="A40" s="118"/>
      <c r="B40" s="29"/>
      <c r="C40" s="107" t="s">
        <v>2362</v>
      </c>
      <c r="D40" s="106"/>
      <c r="E40" s="26"/>
      <c r="F40" s="29"/>
      <c r="G40" s="30"/>
      <c r="H40" s="29"/>
      <c r="I40" s="97"/>
      <c r="J40" s="149"/>
      <c r="K40" s="149"/>
      <c r="L40" s="149"/>
      <c r="M40" s="149"/>
      <c r="N40" s="149"/>
      <c r="O40" s="149"/>
      <c r="P40" s="149"/>
      <c r="Q40" s="149"/>
      <c r="R40" s="149"/>
      <c r="S40" s="149"/>
      <c r="T40" s="149"/>
      <c r="U40" s="149"/>
      <c r="V40" s="149"/>
      <c r="W40" s="149"/>
      <c r="X40" s="149"/>
      <c r="Y40" s="149"/>
      <c r="Z40" s="149"/>
      <c r="AA40" s="31"/>
      <c r="AB40" s="32"/>
      <c r="AP40" s="3" t="s">
        <v>2403</v>
      </c>
    </row>
    <row r="41" spans="1:42" ht="15" customHeight="1">
      <c r="A41" s="118"/>
      <c r="B41" s="29"/>
      <c r="C41" s="107" t="s">
        <v>2362</v>
      </c>
      <c r="D41" s="106"/>
      <c r="E41" s="26"/>
      <c r="F41" s="29"/>
      <c r="G41" s="30"/>
      <c r="H41" s="29"/>
      <c r="I41" s="97"/>
      <c r="J41" s="149"/>
      <c r="K41" s="149"/>
      <c r="L41" s="149"/>
      <c r="M41" s="149"/>
      <c r="N41" s="149"/>
      <c r="O41" s="149"/>
      <c r="P41" s="149"/>
      <c r="Q41" s="149"/>
      <c r="R41" s="149"/>
      <c r="S41" s="149"/>
      <c r="T41" s="149"/>
      <c r="U41" s="149"/>
      <c r="V41" s="149"/>
      <c r="W41" s="149"/>
      <c r="X41" s="149"/>
      <c r="Y41" s="149"/>
      <c r="Z41" s="149"/>
      <c r="AA41" s="31"/>
      <c r="AB41" s="32"/>
      <c r="AP41" s="3" t="s">
        <v>2404</v>
      </c>
    </row>
    <row r="42" spans="1:42" ht="15" customHeight="1">
      <c r="A42" s="118"/>
      <c r="B42" s="29"/>
      <c r="C42" s="107" t="s">
        <v>2362</v>
      </c>
      <c r="D42" s="106"/>
      <c r="E42" s="26"/>
      <c r="F42" s="29"/>
      <c r="G42" s="30"/>
      <c r="H42" s="29"/>
      <c r="I42" s="97"/>
      <c r="J42" s="149"/>
      <c r="K42" s="149"/>
      <c r="L42" s="149"/>
      <c r="M42" s="149"/>
      <c r="N42" s="149"/>
      <c r="O42" s="149"/>
      <c r="P42" s="149"/>
      <c r="Q42" s="149"/>
      <c r="R42" s="149"/>
      <c r="S42" s="149"/>
      <c r="T42" s="149"/>
      <c r="U42" s="149"/>
      <c r="V42" s="149"/>
      <c r="W42" s="149"/>
      <c r="X42" s="149"/>
      <c r="Y42" s="149"/>
      <c r="Z42" s="149"/>
      <c r="AA42" s="31"/>
      <c r="AB42" s="32"/>
      <c r="AP42" s="3" t="s">
        <v>2405</v>
      </c>
    </row>
    <row r="43" spans="1:42" ht="15" customHeight="1">
      <c r="A43" s="118"/>
      <c r="B43" s="29"/>
      <c r="C43" s="107" t="s">
        <v>2362</v>
      </c>
      <c r="D43" s="106"/>
      <c r="E43" s="26"/>
      <c r="F43" s="29"/>
      <c r="G43" s="30"/>
      <c r="H43" s="29"/>
      <c r="I43" s="97"/>
      <c r="J43" s="149"/>
      <c r="K43" s="149"/>
      <c r="L43" s="149"/>
      <c r="M43" s="149"/>
      <c r="N43" s="149"/>
      <c r="O43" s="149"/>
      <c r="P43" s="149"/>
      <c r="Q43" s="149"/>
      <c r="R43" s="149"/>
      <c r="S43" s="149"/>
      <c r="T43" s="149"/>
      <c r="U43" s="149"/>
      <c r="V43" s="149"/>
      <c r="W43" s="149"/>
      <c r="X43" s="149"/>
      <c r="Y43" s="149"/>
      <c r="Z43" s="149"/>
      <c r="AA43" s="31"/>
      <c r="AB43" s="32"/>
      <c r="AP43" s="3" t="s">
        <v>2406</v>
      </c>
    </row>
    <row r="44" spans="1:42" ht="15" customHeight="1">
      <c r="A44" s="118"/>
      <c r="B44" s="29"/>
      <c r="C44" s="107" t="s">
        <v>2362</v>
      </c>
      <c r="D44" s="106"/>
      <c r="E44" s="26"/>
      <c r="F44" s="29"/>
      <c r="G44" s="30"/>
      <c r="H44" s="29"/>
      <c r="I44" s="97"/>
      <c r="J44" s="149"/>
      <c r="K44" s="149"/>
      <c r="L44" s="149"/>
      <c r="M44" s="149"/>
      <c r="N44" s="149"/>
      <c r="O44" s="149"/>
      <c r="P44" s="149"/>
      <c r="Q44" s="149"/>
      <c r="R44" s="149"/>
      <c r="S44" s="149"/>
      <c r="T44" s="149"/>
      <c r="U44" s="149"/>
      <c r="V44" s="149"/>
      <c r="W44" s="149"/>
      <c r="X44" s="149"/>
      <c r="Y44" s="149"/>
      <c r="Z44" s="149"/>
      <c r="AA44" s="31"/>
      <c r="AB44" s="32"/>
      <c r="AP44" s="3" t="s">
        <v>2407</v>
      </c>
    </row>
    <row r="45" spans="1:42" ht="15" customHeight="1">
      <c r="A45" s="118"/>
      <c r="B45" s="29"/>
      <c r="C45" s="107" t="s">
        <v>2362</v>
      </c>
      <c r="D45" s="106"/>
      <c r="E45" s="26"/>
      <c r="F45" s="29"/>
      <c r="G45" s="30"/>
      <c r="H45" s="29"/>
      <c r="I45" s="97"/>
      <c r="J45" s="149"/>
      <c r="K45" s="149"/>
      <c r="L45" s="149"/>
      <c r="M45" s="149"/>
      <c r="N45" s="149"/>
      <c r="O45" s="149"/>
      <c r="P45" s="149"/>
      <c r="Q45" s="149"/>
      <c r="R45" s="149"/>
      <c r="S45" s="149"/>
      <c r="T45" s="149"/>
      <c r="U45" s="149"/>
      <c r="V45" s="149"/>
      <c r="W45" s="149"/>
      <c r="X45" s="149"/>
      <c r="Y45" s="149"/>
      <c r="Z45" s="149"/>
      <c r="AA45" s="31"/>
      <c r="AB45" s="32"/>
      <c r="AP45" s="3" t="s">
        <v>2408</v>
      </c>
    </row>
    <row r="46" spans="1:42" ht="15" customHeight="1">
      <c r="A46" s="118"/>
      <c r="B46" s="29"/>
      <c r="C46" s="107" t="s">
        <v>2362</v>
      </c>
      <c r="D46" s="106"/>
      <c r="E46" s="26"/>
      <c r="F46" s="29"/>
      <c r="G46" s="30"/>
      <c r="H46" s="29"/>
      <c r="I46" s="97"/>
      <c r="J46" s="149"/>
      <c r="K46" s="149"/>
      <c r="L46" s="149"/>
      <c r="M46" s="149"/>
      <c r="N46" s="149"/>
      <c r="O46" s="149"/>
      <c r="P46" s="149"/>
      <c r="Q46" s="149"/>
      <c r="R46" s="149"/>
      <c r="S46" s="149"/>
      <c r="T46" s="149"/>
      <c r="U46" s="149"/>
      <c r="V46" s="149"/>
      <c r="W46" s="149"/>
      <c r="X46" s="149"/>
      <c r="Y46" s="149"/>
      <c r="Z46" s="149"/>
      <c r="AA46" s="31"/>
      <c r="AB46" s="32"/>
      <c r="AP46" s="3" t="s">
        <v>2409</v>
      </c>
    </row>
    <row r="47" spans="1:42" ht="15" customHeight="1">
      <c r="A47" s="118"/>
      <c r="B47" s="29"/>
      <c r="C47" s="107" t="s">
        <v>2362</v>
      </c>
      <c r="D47" s="106"/>
      <c r="E47" s="26"/>
      <c r="F47" s="29"/>
      <c r="G47" s="30"/>
      <c r="H47" s="29"/>
      <c r="I47" s="97"/>
      <c r="J47" s="149"/>
      <c r="K47" s="149"/>
      <c r="L47" s="149"/>
      <c r="M47" s="149"/>
      <c r="N47" s="149"/>
      <c r="O47" s="149"/>
      <c r="P47" s="149"/>
      <c r="Q47" s="149"/>
      <c r="R47" s="149"/>
      <c r="S47" s="149"/>
      <c r="T47" s="149"/>
      <c r="U47" s="149"/>
      <c r="V47" s="149"/>
      <c r="W47" s="149"/>
      <c r="X47" s="149"/>
      <c r="Y47" s="149"/>
      <c r="Z47" s="149"/>
      <c r="AA47" s="31"/>
      <c r="AB47" s="32"/>
      <c r="AP47" s="3" t="s">
        <v>2410</v>
      </c>
    </row>
    <row r="48" spans="1:42" ht="15" customHeight="1">
      <c r="A48" s="118"/>
      <c r="B48" s="29"/>
      <c r="C48" s="107" t="s">
        <v>2362</v>
      </c>
      <c r="D48" s="106"/>
      <c r="E48" s="26"/>
      <c r="F48" s="29"/>
      <c r="G48" s="30"/>
      <c r="H48" s="29"/>
      <c r="I48" s="97"/>
      <c r="J48" s="149"/>
      <c r="K48" s="149"/>
      <c r="L48" s="149"/>
      <c r="M48" s="149"/>
      <c r="N48" s="149"/>
      <c r="O48" s="149"/>
      <c r="P48" s="149"/>
      <c r="Q48" s="149"/>
      <c r="R48" s="149"/>
      <c r="S48" s="149"/>
      <c r="T48" s="149"/>
      <c r="U48" s="149"/>
      <c r="V48" s="149"/>
      <c r="W48" s="149"/>
      <c r="X48" s="149"/>
      <c r="Y48" s="149"/>
      <c r="Z48" s="149"/>
      <c r="AA48" s="31"/>
      <c r="AB48" s="32"/>
      <c r="AP48" s="3" t="s">
        <v>2411</v>
      </c>
    </row>
    <row r="49" spans="1:42" ht="15" customHeight="1">
      <c r="A49" s="118"/>
      <c r="B49" s="29"/>
      <c r="C49" s="107" t="s">
        <v>2362</v>
      </c>
      <c r="D49" s="106"/>
      <c r="E49" s="26"/>
      <c r="F49" s="29"/>
      <c r="G49" s="30"/>
      <c r="H49" s="29"/>
      <c r="I49" s="97"/>
      <c r="J49" s="149"/>
      <c r="K49" s="149"/>
      <c r="L49" s="149"/>
      <c r="M49" s="149"/>
      <c r="N49" s="149"/>
      <c r="O49" s="149"/>
      <c r="P49" s="149"/>
      <c r="Q49" s="149"/>
      <c r="R49" s="149"/>
      <c r="S49" s="149"/>
      <c r="T49" s="149"/>
      <c r="U49" s="149"/>
      <c r="V49" s="149"/>
      <c r="W49" s="149"/>
      <c r="X49" s="149"/>
      <c r="Y49" s="149"/>
      <c r="Z49" s="149"/>
      <c r="AA49" s="31"/>
      <c r="AB49" s="32"/>
      <c r="AP49" s="3" t="s">
        <v>2412</v>
      </c>
    </row>
    <row r="50" spans="1:42" ht="15" customHeight="1">
      <c r="A50" s="118"/>
      <c r="B50" s="29"/>
      <c r="C50" s="107" t="s">
        <v>2362</v>
      </c>
      <c r="D50" s="106"/>
      <c r="E50" s="26"/>
      <c r="F50" s="29"/>
      <c r="G50" s="30"/>
      <c r="H50" s="29"/>
      <c r="I50" s="97"/>
      <c r="J50" s="149"/>
      <c r="K50" s="149"/>
      <c r="L50" s="149"/>
      <c r="M50" s="149"/>
      <c r="N50" s="149"/>
      <c r="O50" s="149"/>
      <c r="P50" s="149"/>
      <c r="Q50" s="149"/>
      <c r="R50" s="149"/>
      <c r="S50" s="149"/>
      <c r="T50" s="149"/>
      <c r="U50" s="149"/>
      <c r="V50" s="149"/>
      <c r="W50" s="149"/>
      <c r="X50" s="149"/>
      <c r="Y50" s="149"/>
      <c r="Z50" s="149"/>
      <c r="AA50" s="31"/>
      <c r="AB50" s="32"/>
      <c r="AP50" s="3" t="s">
        <v>2413</v>
      </c>
    </row>
    <row r="51" spans="1:42" ht="15" customHeight="1">
      <c r="A51" s="118"/>
      <c r="B51" s="29"/>
      <c r="C51" s="107"/>
      <c r="D51" s="106"/>
      <c r="E51" s="26"/>
      <c r="F51" s="29"/>
      <c r="G51" s="30"/>
      <c r="H51" s="29"/>
      <c r="I51" s="25"/>
      <c r="J51" s="25"/>
      <c r="K51" s="25"/>
      <c r="L51" s="93"/>
      <c r="M51" s="25"/>
      <c r="N51" s="25"/>
      <c r="O51" s="25"/>
      <c r="P51" s="25"/>
      <c r="Q51" s="25"/>
      <c r="R51" s="25"/>
      <c r="S51" s="25"/>
      <c r="T51" s="25"/>
      <c r="U51" s="25"/>
      <c r="V51" s="25"/>
      <c r="W51" s="25"/>
      <c r="X51" s="25"/>
      <c r="Y51" s="25"/>
      <c r="Z51" s="25"/>
      <c r="AA51" s="31"/>
      <c r="AB51" s="32"/>
      <c r="AP51" s="3" t="s">
        <v>2414</v>
      </c>
    </row>
    <row r="52" spans="1:42" ht="15" customHeight="1">
      <c r="A52" s="118"/>
      <c r="B52" s="29"/>
      <c r="C52" s="150"/>
      <c r="D52" s="151"/>
      <c r="E52" s="33"/>
      <c r="F52" s="29"/>
      <c r="G52" s="34"/>
      <c r="H52" s="29"/>
      <c r="I52" s="35"/>
      <c r="J52" s="35"/>
      <c r="K52" s="35"/>
      <c r="L52" s="94"/>
      <c r="M52" s="35"/>
      <c r="N52" s="35"/>
      <c r="O52" s="35"/>
      <c r="P52" s="35"/>
      <c r="Q52" s="35"/>
      <c r="R52" s="35"/>
      <c r="S52" s="35"/>
      <c r="T52" s="35"/>
      <c r="U52" s="35"/>
      <c r="V52" s="35"/>
      <c r="W52" s="35"/>
      <c r="X52" s="35"/>
      <c r="Y52" s="35"/>
      <c r="Z52" s="35"/>
      <c r="AA52" s="31"/>
      <c r="AB52" s="32"/>
      <c r="AP52" s="3" t="s">
        <v>2415</v>
      </c>
    </row>
    <row r="53" spans="1:42" ht="12.75" customHeight="1">
      <c r="A53" s="118"/>
      <c r="B53" s="9"/>
      <c r="C53" s="9"/>
      <c r="D53" s="9"/>
      <c r="E53" s="9"/>
      <c r="F53" s="9"/>
      <c r="G53" s="9"/>
      <c r="H53" s="9"/>
      <c r="I53" s="9"/>
      <c r="J53" s="9"/>
      <c r="K53" s="9"/>
      <c r="L53" s="9"/>
      <c r="M53" s="7"/>
      <c r="N53" s="9"/>
      <c r="O53" s="9"/>
      <c r="P53" s="9"/>
      <c r="Q53" s="9"/>
      <c r="R53" s="9"/>
      <c r="S53" s="9"/>
      <c r="T53" s="9"/>
      <c r="U53" s="9"/>
      <c r="V53" s="9"/>
      <c r="W53" s="9"/>
      <c r="X53" s="9"/>
      <c r="Y53" s="9"/>
      <c r="Z53" s="9"/>
      <c r="AA53" s="9"/>
      <c r="AB53" s="9"/>
      <c r="AP53" s="3" t="s">
        <v>2416</v>
      </c>
    </row>
    <row r="54" spans="1:42" ht="12.75" customHeight="1">
      <c r="A54" s="118"/>
      <c r="B54" s="9"/>
      <c r="C54" s="138" t="s">
        <v>2417</v>
      </c>
      <c r="D54" s="127"/>
      <c r="E54" s="127"/>
      <c r="F54" s="127"/>
      <c r="G54" s="127"/>
      <c r="H54" s="127"/>
      <c r="I54" s="127"/>
      <c r="J54" s="127"/>
      <c r="K54" s="127"/>
      <c r="L54" s="119"/>
      <c r="M54" s="127"/>
      <c r="N54" s="127"/>
      <c r="O54" s="127"/>
      <c r="P54" s="127"/>
      <c r="Q54" s="127"/>
      <c r="R54" s="127"/>
      <c r="S54" s="127"/>
      <c r="T54" s="127"/>
      <c r="U54" s="127"/>
      <c r="V54" s="127"/>
      <c r="W54" s="127"/>
      <c r="X54" s="127"/>
      <c r="Y54" s="127"/>
      <c r="Z54" s="127"/>
      <c r="AA54" s="128"/>
      <c r="AB54" s="9"/>
      <c r="AP54" s="3" t="s">
        <v>2418</v>
      </c>
    </row>
    <row r="55" spans="1:42" ht="12.75" customHeight="1">
      <c r="A55" s="118"/>
      <c r="B55" s="9"/>
      <c r="C55" s="129"/>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30"/>
      <c r="AB55" s="9"/>
      <c r="AP55" s="3" t="s">
        <v>2419</v>
      </c>
    </row>
    <row r="56" spans="1:42" ht="12.75" customHeight="1">
      <c r="A56" s="118"/>
      <c r="B56" s="9"/>
      <c r="C56" s="129"/>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30"/>
      <c r="AB56" s="9"/>
      <c r="AP56" s="3" t="s">
        <v>2420</v>
      </c>
    </row>
    <row r="57" spans="1:42" ht="12.75" customHeight="1">
      <c r="A57" s="118"/>
      <c r="B57" s="9"/>
      <c r="C57" s="131"/>
      <c r="D57" s="132"/>
      <c r="E57" s="132"/>
      <c r="F57" s="132"/>
      <c r="G57" s="132"/>
      <c r="H57" s="132"/>
      <c r="I57" s="132"/>
      <c r="J57" s="132"/>
      <c r="K57" s="132"/>
      <c r="L57" s="119"/>
      <c r="M57" s="132"/>
      <c r="N57" s="132"/>
      <c r="O57" s="132"/>
      <c r="P57" s="132"/>
      <c r="Q57" s="132"/>
      <c r="R57" s="132"/>
      <c r="S57" s="132"/>
      <c r="T57" s="132"/>
      <c r="U57" s="132"/>
      <c r="V57" s="132"/>
      <c r="W57" s="132"/>
      <c r="X57" s="132"/>
      <c r="Y57" s="132"/>
      <c r="Z57" s="132"/>
      <c r="AA57" s="133"/>
      <c r="AB57" s="9"/>
      <c r="AP57" s="3" t="s">
        <v>2421</v>
      </c>
    </row>
    <row r="58" spans="1:42" ht="25.5" customHeight="1">
      <c r="A58" s="118"/>
      <c r="B58" s="9"/>
      <c r="C58" s="139" t="s">
        <v>2422</v>
      </c>
      <c r="D58" s="124"/>
      <c r="E58" s="124"/>
      <c r="F58" s="124"/>
      <c r="G58" s="124"/>
      <c r="H58" s="124"/>
      <c r="I58" s="124"/>
      <c r="J58" s="124"/>
      <c r="K58" s="124"/>
      <c r="L58" s="119"/>
      <c r="M58" s="124"/>
      <c r="N58" s="124"/>
      <c r="O58" s="124"/>
      <c r="P58" s="124"/>
      <c r="Q58" s="124"/>
      <c r="R58" s="124"/>
      <c r="S58" s="124"/>
      <c r="T58" s="124"/>
      <c r="U58" s="124"/>
      <c r="V58" s="124"/>
      <c r="W58" s="124"/>
      <c r="X58" s="124"/>
      <c r="Y58" s="124"/>
      <c r="Z58" s="124"/>
      <c r="AA58" s="125"/>
      <c r="AB58" s="9"/>
      <c r="AP58" s="3" t="s">
        <v>2423</v>
      </c>
    </row>
    <row r="59" spans="1:42" ht="12.75" customHeight="1">
      <c r="A59" s="118"/>
      <c r="B59" s="9"/>
      <c r="C59" s="10"/>
      <c r="D59" s="10"/>
      <c r="E59" s="10"/>
      <c r="F59" s="10"/>
      <c r="G59" s="10"/>
      <c r="H59" s="10"/>
      <c r="I59" s="10"/>
      <c r="J59" s="10"/>
      <c r="K59" s="10"/>
      <c r="L59" s="77"/>
      <c r="M59" s="10"/>
      <c r="N59" s="10"/>
      <c r="O59" s="10"/>
      <c r="P59" s="10"/>
      <c r="Q59" s="10"/>
      <c r="R59" s="10"/>
      <c r="S59" s="10"/>
      <c r="T59" s="10"/>
      <c r="U59" s="10"/>
      <c r="V59" s="10"/>
      <c r="W59" s="10"/>
      <c r="X59" s="10"/>
      <c r="Y59" s="10"/>
      <c r="Z59" s="10"/>
      <c r="AA59" s="13" t="s">
        <v>2335</v>
      </c>
      <c r="AB59" s="9"/>
      <c r="AP59" s="3" t="s">
        <v>2424</v>
      </c>
    </row>
    <row r="60" spans="1:42" ht="12.75" customHeight="1">
      <c r="A60" s="118"/>
      <c r="B60" s="9"/>
      <c r="C60" s="10"/>
      <c r="D60" s="10"/>
      <c r="E60" s="10"/>
      <c r="F60" s="10"/>
      <c r="G60" s="10"/>
      <c r="H60" s="10"/>
      <c r="I60" s="10"/>
      <c r="J60" s="10"/>
      <c r="K60" s="10"/>
      <c r="L60" s="77"/>
      <c r="M60" s="10"/>
      <c r="N60" s="10"/>
      <c r="O60" s="10"/>
      <c r="P60" s="10"/>
      <c r="Q60" s="10"/>
      <c r="R60" s="10"/>
      <c r="S60" s="10"/>
      <c r="T60" s="10"/>
      <c r="U60" s="10"/>
      <c r="V60" s="10"/>
      <c r="W60" s="10"/>
      <c r="X60" s="10"/>
      <c r="Y60" s="10"/>
      <c r="Z60" s="10"/>
      <c r="AA60" s="10"/>
      <c r="AB60" s="9"/>
      <c r="AP60" s="3" t="s">
        <v>2425</v>
      </c>
    </row>
    <row r="61" spans="1:42" ht="12.75" customHeight="1">
      <c r="A61" s="118"/>
      <c r="B61" s="9"/>
      <c r="C61" s="10"/>
      <c r="D61" s="145" t="s">
        <v>2426</v>
      </c>
      <c r="E61" s="145"/>
      <c r="F61" s="145"/>
      <c r="G61" s="145"/>
      <c r="H61" s="145"/>
      <c r="I61" s="145"/>
      <c r="J61" s="145"/>
      <c r="K61" s="145"/>
      <c r="L61" s="146"/>
      <c r="M61" s="146"/>
      <c r="N61" s="146"/>
      <c r="O61" s="146"/>
      <c r="P61" s="146"/>
      <c r="Q61" s="146"/>
      <c r="R61" s="146"/>
      <c r="S61" s="146"/>
      <c r="T61" s="146"/>
      <c r="U61" s="146"/>
      <c r="V61" s="146"/>
      <c r="W61" s="146"/>
      <c r="X61" s="146"/>
      <c r="Y61" s="146"/>
      <c r="Z61" s="146"/>
      <c r="AA61" s="146"/>
      <c r="AB61" s="9"/>
      <c r="AP61" s="3" t="s">
        <v>2427</v>
      </c>
    </row>
    <row r="62" spans="1:42" ht="12.75" customHeight="1">
      <c r="A62" s="118"/>
      <c r="B62" s="9"/>
      <c r="C62" s="10"/>
      <c r="D62" s="145"/>
      <c r="E62" s="145"/>
      <c r="F62" s="145"/>
      <c r="G62" s="145"/>
      <c r="H62" s="145"/>
      <c r="I62" s="145"/>
      <c r="J62" s="145"/>
      <c r="K62" s="145"/>
      <c r="L62" s="146"/>
      <c r="M62" s="146"/>
      <c r="N62" s="146"/>
      <c r="O62" s="146"/>
      <c r="P62" s="146"/>
      <c r="Q62" s="146"/>
      <c r="R62" s="146"/>
      <c r="S62" s="146"/>
      <c r="T62" s="146"/>
      <c r="U62" s="146"/>
      <c r="V62" s="146"/>
      <c r="W62" s="146"/>
      <c r="X62" s="146"/>
      <c r="Y62" s="146"/>
      <c r="Z62" s="146"/>
      <c r="AA62" s="146"/>
      <c r="AB62" s="9"/>
      <c r="AP62" s="3" t="s">
        <v>2428</v>
      </c>
    </row>
    <row r="63" spans="1:42" ht="12.75" customHeight="1">
      <c r="A63" s="118"/>
      <c r="B63" s="9"/>
      <c r="C63" s="10"/>
      <c r="D63" s="145"/>
      <c r="E63" s="145"/>
      <c r="F63" s="145"/>
      <c r="G63" s="145"/>
      <c r="H63" s="145"/>
      <c r="I63" s="145"/>
      <c r="J63" s="145"/>
      <c r="K63" s="145"/>
      <c r="L63" s="146"/>
      <c r="M63" s="146"/>
      <c r="N63" s="146"/>
      <c r="O63" s="146"/>
      <c r="P63" s="146"/>
      <c r="Q63" s="146"/>
      <c r="R63" s="146"/>
      <c r="S63" s="146"/>
      <c r="T63" s="146"/>
      <c r="U63" s="146"/>
      <c r="V63" s="146"/>
      <c r="W63" s="146"/>
      <c r="X63" s="146"/>
      <c r="Y63" s="146"/>
      <c r="Z63" s="146"/>
      <c r="AA63" s="146"/>
      <c r="AB63" s="9"/>
      <c r="AP63" s="3" t="s">
        <v>2429</v>
      </c>
    </row>
    <row r="64" spans="1:42" ht="12.75" customHeight="1">
      <c r="A64" s="118"/>
      <c r="B64" s="9"/>
      <c r="C64" s="10"/>
      <c r="D64" s="145"/>
      <c r="E64" s="145"/>
      <c r="F64" s="145"/>
      <c r="G64" s="145"/>
      <c r="H64" s="145"/>
      <c r="I64" s="145"/>
      <c r="J64" s="145"/>
      <c r="K64" s="145"/>
      <c r="L64" s="146"/>
      <c r="M64" s="146"/>
      <c r="N64" s="146"/>
      <c r="O64" s="146"/>
      <c r="P64" s="146"/>
      <c r="Q64" s="146"/>
      <c r="R64" s="146"/>
      <c r="S64" s="146"/>
      <c r="T64" s="146"/>
      <c r="U64" s="146"/>
      <c r="V64" s="146"/>
      <c r="W64" s="146"/>
      <c r="X64" s="146"/>
      <c r="Y64" s="146"/>
      <c r="Z64" s="146"/>
      <c r="AA64" s="146"/>
      <c r="AB64" s="9"/>
      <c r="AP64" s="3"/>
    </row>
    <row r="65" spans="1:42" ht="12.75" customHeight="1">
      <c r="A65" s="118"/>
      <c r="B65" s="9"/>
      <c r="C65" s="10"/>
      <c r="D65" s="145"/>
      <c r="E65" s="145"/>
      <c r="F65" s="145"/>
      <c r="G65" s="145"/>
      <c r="H65" s="145"/>
      <c r="I65" s="145"/>
      <c r="J65" s="145"/>
      <c r="K65" s="145"/>
      <c r="L65" s="146"/>
      <c r="M65" s="146"/>
      <c r="N65" s="146"/>
      <c r="O65" s="146"/>
      <c r="P65" s="146"/>
      <c r="Q65" s="146"/>
      <c r="R65" s="146"/>
      <c r="S65" s="146"/>
      <c r="T65" s="146"/>
      <c r="U65" s="146"/>
      <c r="V65" s="146"/>
      <c r="W65" s="146"/>
      <c r="X65" s="146"/>
      <c r="Y65" s="146"/>
      <c r="Z65" s="146"/>
      <c r="AA65" s="146"/>
      <c r="AB65" s="9"/>
      <c r="AP65" s="3"/>
    </row>
    <row r="66" spans="1:42" ht="12.75" customHeight="1">
      <c r="A66" s="118"/>
      <c r="B66" s="9"/>
      <c r="C66" s="10"/>
      <c r="D66" s="145"/>
      <c r="E66" s="145"/>
      <c r="F66" s="145"/>
      <c r="G66" s="145"/>
      <c r="H66" s="145"/>
      <c r="I66" s="145"/>
      <c r="J66" s="145"/>
      <c r="K66" s="145"/>
      <c r="L66" s="146"/>
      <c r="M66" s="146"/>
      <c r="N66" s="146"/>
      <c r="O66" s="146"/>
      <c r="P66" s="146"/>
      <c r="Q66" s="146"/>
      <c r="R66" s="146"/>
      <c r="S66" s="146"/>
      <c r="T66" s="146"/>
      <c r="U66" s="146"/>
      <c r="V66" s="146"/>
      <c r="W66" s="146"/>
      <c r="X66" s="146"/>
      <c r="Y66" s="146"/>
      <c r="Z66" s="146"/>
      <c r="AA66" s="146"/>
      <c r="AB66" s="9"/>
      <c r="AP66" s="3"/>
    </row>
    <row r="67" spans="1:42" ht="12.75" customHeight="1">
      <c r="A67" s="118"/>
      <c r="B67" s="9"/>
      <c r="C67" s="10"/>
      <c r="D67" s="145"/>
      <c r="E67" s="145"/>
      <c r="F67" s="145"/>
      <c r="G67" s="145"/>
      <c r="H67" s="145"/>
      <c r="I67" s="145"/>
      <c r="J67" s="145"/>
      <c r="K67" s="145"/>
      <c r="L67" s="146"/>
      <c r="M67" s="146"/>
      <c r="N67" s="146"/>
      <c r="O67" s="146"/>
      <c r="P67" s="146"/>
      <c r="Q67" s="146"/>
      <c r="R67" s="146"/>
      <c r="S67" s="146"/>
      <c r="T67" s="146"/>
      <c r="U67" s="146"/>
      <c r="V67" s="146"/>
      <c r="W67" s="146"/>
      <c r="X67" s="146"/>
      <c r="Y67" s="146"/>
      <c r="Z67" s="146"/>
      <c r="AA67" s="146"/>
      <c r="AB67" s="9"/>
      <c r="AP67" s="3"/>
    </row>
    <row r="68" spans="1:42" ht="12.75" customHeight="1">
      <c r="A68" s="118"/>
      <c r="B68" s="9"/>
      <c r="C68" s="10"/>
      <c r="D68" s="145"/>
      <c r="E68" s="145"/>
      <c r="F68" s="145"/>
      <c r="G68" s="145"/>
      <c r="H68" s="145"/>
      <c r="I68" s="145"/>
      <c r="J68" s="145"/>
      <c r="K68" s="145"/>
      <c r="L68" s="146"/>
      <c r="M68" s="146"/>
      <c r="N68" s="146"/>
      <c r="O68" s="146"/>
      <c r="P68" s="146"/>
      <c r="Q68" s="146"/>
      <c r="R68" s="146"/>
      <c r="S68" s="146"/>
      <c r="T68" s="146"/>
      <c r="U68" s="146"/>
      <c r="V68" s="146"/>
      <c r="W68" s="146"/>
      <c r="X68" s="146"/>
      <c r="Y68" s="146"/>
      <c r="Z68" s="146"/>
      <c r="AA68" s="146"/>
      <c r="AB68" s="9"/>
      <c r="AP68" s="3"/>
    </row>
    <row r="69" spans="1:42" ht="12.75" customHeight="1">
      <c r="A69" s="118"/>
      <c r="B69" s="9"/>
      <c r="C69" s="10"/>
      <c r="D69" s="145"/>
      <c r="E69" s="145"/>
      <c r="F69" s="145"/>
      <c r="G69" s="145"/>
      <c r="H69" s="145"/>
      <c r="I69" s="145"/>
      <c r="J69" s="145"/>
      <c r="K69" s="145"/>
      <c r="L69" s="146"/>
      <c r="M69" s="146"/>
      <c r="N69" s="146"/>
      <c r="O69" s="146"/>
      <c r="P69" s="146"/>
      <c r="Q69" s="146"/>
      <c r="R69" s="146"/>
      <c r="S69" s="146"/>
      <c r="T69" s="146"/>
      <c r="U69" s="146"/>
      <c r="V69" s="146"/>
      <c r="W69" s="146"/>
      <c r="X69" s="146"/>
      <c r="Y69" s="146"/>
      <c r="Z69" s="146"/>
      <c r="AA69" s="146"/>
      <c r="AB69" s="9"/>
      <c r="AP69" s="3"/>
    </row>
    <row r="70" spans="1:42" ht="12.75" customHeight="1">
      <c r="A70" s="118"/>
      <c r="B70" s="9"/>
      <c r="C70" s="10"/>
      <c r="D70" s="145"/>
      <c r="E70" s="145"/>
      <c r="F70" s="145"/>
      <c r="G70" s="145"/>
      <c r="H70" s="145"/>
      <c r="I70" s="145"/>
      <c r="J70" s="145"/>
      <c r="K70" s="145"/>
      <c r="L70" s="146"/>
      <c r="M70" s="146"/>
      <c r="N70" s="146"/>
      <c r="O70" s="146"/>
      <c r="P70" s="146"/>
      <c r="Q70" s="146"/>
      <c r="R70" s="146"/>
      <c r="S70" s="146"/>
      <c r="T70" s="146"/>
      <c r="U70" s="146"/>
      <c r="V70" s="146"/>
      <c r="W70" s="146"/>
      <c r="X70" s="146"/>
      <c r="Y70" s="146"/>
      <c r="Z70" s="146"/>
      <c r="AA70" s="146"/>
      <c r="AB70" s="9"/>
      <c r="AP70" s="3"/>
    </row>
    <row r="71" spans="1:42" ht="12.75" customHeight="1">
      <c r="A71" s="118"/>
      <c r="B71" s="9"/>
      <c r="C71" s="10"/>
      <c r="D71" s="145"/>
      <c r="E71" s="145"/>
      <c r="F71" s="145"/>
      <c r="G71" s="145"/>
      <c r="H71" s="145"/>
      <c r="I71" s="145"/>
      <c r="J71" s="145"/>
      <c r="K71" s="145"/>
      <c r="L71" s="146"/>
      <c r="M71" s="146"/>
      <c r="N71" s="146"/>
      <c r="O71" s="146"/>
      <c r="P71" s="146"/>
      <c r="Q71" s="146"/>
      <c r="R71" s="146"/>
      <c r="S71" s="146"/>
      <c r="T71" s="146"/>
      <c r="U71" s="146"/>
      <c r="V71" s="146"/>
      <c r="W71" s="146"/>
      <c r="X71" s="146"/>
      <c r="Y71" s="146"/>
      <c r="Z71" s="146"/>
      <c r="AA71" s="146"/>
      <c r="AB71" s="9"/>
      <c r="AP71" s="3"/>
    </row>
    <row r="72" spans="1:42" ht="12.75" customHeight="1">
      <c r="A72" s="118"/>
      <c r="B72" s="9"/>
      <c r="C72" s="10"/>
      <c r="D72" s="145"/>
      <c r="E72" s="145"/>
      <c r="F72" s="145"/>
      <c r="G72" s="145"/>
      <c r="H72" s="145"/>
      <c r="I72" s="145"/>
      <c r="J72" s="145"/>
      <c r="K72" s="145"/>
      <c r="L72" s="146"/>
      <c r="M72" s="146"/>
      <c r="N72" s="146"/>
      <c r="O72" s="146"/>
      <c r="P72" s="146"/>
      <c r="Q72" s="146"/>
      <c r="R72" s="146"/>
      <c r="S72" s="146"/>
      <c r="T72" s="146"/>
      <c r="U72" s="146"/>
      <c r="V72" s="146"/>
      <c r="W72" s="146"/>
      <c r="X72" s="146"/>
      <c r="Y72" s="146"/>
      <c r="Z72" s="146"/>
      <c r="AA72" s="146"/>
      <c r="AB72" s="9"/>
      <c r="AP72" s="3"/>
    </row>
    <row r="73" spans="1:42" ht="12.75" customHeight="1">
      <c r="A73" s="118"/>
      <c r="B73" s="9"/>
      <c r="C73" s="10"/>
      <c r="D73" s="145"/>
      <c r="E73" s="145"/>
      <c r="F73" s="145"/>
      <c r="G73" s="145"/>
      <c r="H73" s="145"/>
      <c r="I73" s="145"/>
      <c r="J73" s="145"/>
      <c r="K73" s="145"/>
      <c r="L73" s="146"/>
      <c r="M73" s="146"/>
      <c r="N73" s="146"/>
      <c r="O73" s="146"/>
      <c r="P73" s="146"/>
      <c r="Q73" s="146"/>
      <c r="R73" s="146"/>
      <c r="S73" s="146"/>
      <c r="T73" s="146"/>
      <c r="U73" s="146"/>
      <c r="V73" s="146"/>
      <c r="W73" s="146"/>
      <c r="X73" s="146"/>
      <c r="Y73" s="146"/>
      <c r="Z73" s="146"/>
      <c r="AA73" s="146"/>
      <c r="AB73" s="9"/>
      <c r="AP73" s="3"/>
    </row>
    <row r="74" spans="1:42" ht="12.75" customHeight="1">
      <c r="A74" s="118"/>
      <c r="B74" s="9"/>
      <c r="C74" s="10"/>
      <c r="D74" s="145"/>
      <c r="E74" s="145"/>
      <c r="F74" s="145"/>
      <c r="G74" s="145"/>
      <c r="H74" s="145"/>
      <c r="I74" s="145"/>
      <c r="J74" s="145"/>
      <c r="K74" s="145"/>
      <c r="L74" s="146"/>
      <c r="M74" s="146"/>
      <c r="N74" s="146"/>
      <c r="O74" s="146"/>
      <c r="P74" s="146"/>
      <c r="Q74" s="146"/>
      <c r="R74" s="146"/>
      <c r="S74" s="146"/>
      <c r="T74" s="146"/>
      <c r="U74" s="146"/>
      <c r="V74" s="146"/>
      <c r="W74" s="146"/>
      <c r="X74" s="146"/>
      <c r="Y74" s="146"/>
      <c r="Z74" s="146"/>
      <c r="AA74" s="146"/>
      <c r="AB74" s="9"/>
      <c r="AP74" s="3"/>
    </row>
    <row r="75" spans="1:42" ht="12.75" customHeight="1">
      <c r="A75" s="118"/>
      <c r="B75" s="9"/>
      <c r="C75" s="10"/>
      <c r="D75" s="145"/>
      <c r="E75" s="145"/>
      <c r="F75" s="145"/>
      <c r="G75" s="145"/>
      <c r="H75" s="145"/>
      <c r="I75" s="145"/>
      <c r="J75" s="145"/>
      <c r="K75" s="145"/>
      <c r="L75" s="146"/>
      <c r="M75" s="146"/>
      <c r="N75" s="146"/>
      <c r="O75" s="146"/>
      <c r="P75" s="146"/>
      <c r="Q75" s="146"/>
      <c r="R75" s="146"/>
      <c r="S75" s="146"/>
      <c r="T75" s="146"/>
      <c r="U75" s="146"/>
      <c r="V75" s="146"/>
      <c r="W75" s="146"/>
      <c r="X75" s="146"/>
      <c r="Y75" s="146"/>
      <c r="Z75" s="146"/>
      <c r="AA75" s="146"/>
      <c r="AB75" s="9"/>
      <c r="AP75" s="3" t="s">
        <v>2430</v>
      </c>
    </row>
    <row r="76" spans="1:42" ht="12.75" customHeight="1">
      <c r="A76" s="118"/>
      <c r="B76" s="9"/>
      <c r="C76" s="10"/>
      <c r="D76" s="145"/>
      <c r="E76" s="145"/>
      <c r="F76" s="145"/>
      <c r="G76" s="145"/>
      <c r="H76" s="145"/>
      <c r="I76" s="145"/>
      <c r="J76" s="145"/>
      <c r="K76" s="145"/>
      <c r="L76" s="146"/>
      <c r="M76" s="146"/>
      <c r="N76" s="146"/>
      <c r="O76" s="146"/>
      <c r="P76" s="146"/>
      <c r="Q76" s="146"/>
      <c r="R76" s="146"/>
      <c r="S76" s="146"/>
      <c r="T76" s="146"/>
      <c r="U76" s="146"/>
      <c r="V76" s="146"/>
      <c r="W76" s="146"/>
      <c r="X76" s="146"/>
      <c r="Y76" s="146"/>
      <c r="Z76" s="146"/>
      <c r="AA76" s="146"/>
      <c r="AB76" s="9"/>
      <c r="AP76" s="3" t="s">
        <v>2431</v>
      </c>
    </row>
    <row r="77" spans="1:42" ht="12.75" customHeight="1">
      <c r="A77" s="118"/>
      <c r="B77" s="9"/>
      <c r="C77" s="10"/>
      <c r="D77" s="145"/>
      <c r="E77" s="145"/>
      <c r="F77" s="145"/>
      <c r="G77" s="145"/>
      <c r="H77" s="145"/>
      <c r="I77" s="145"/>
      <c r="J77" s="145"/>
      <c r="K77" s="145"/>
      <c r="L77" s="146"/>
      <c r="M77" s="146"/>
      <c r="N77" s="146"/>
      <c r="O77" s="146"/>
      <c r="P77" s="146"/>
      <c r="Q77" s="146"/>
      <c r="R77" s="146"/>
      <c r="S77" s="146"/>
      <c r="T77" s="146"/>
      <c r="U77" s="146"/>
      <c r="V77" s="146"/>
      <c r="W77" s="146"/>
      <c r="X77" s="146"/>
      <c r="Y77" s="146"/>
      <c r="Z77" s="146"/>
      <c r="AA77" s="146"/>
      <c r="AB77" s="9"/>
      <c r="AP77" s="3" t="s">
        <v>2432</v>
      </c>
    </row>
    <row r="78" spans="1:42" ht="12.75" customHeight="1">
      <c r="A78" s="118"/>
      <c r="B78" s="9"/>
      <c r="C78" s="10"/>
      <c r="D78" s="145"/>
      <c r="E78" s="145"/>
      <c r="F78" s="145"/>
      <c r="G78" s="145"/>
      <c r="H78" s="145"/>
      <c r="I78" s="145"/>
      <c r="J78" s="145"/>
      <c r="K78" s="145"/>
      <c r="L78" s="146"/>
      <c r="M78" s="146"/>
      <c r="N78" s="146"/>
      <c r="O78" s="146"/>
      <c r="P78" s="146"/>
      <c r="Q78" s="146"/>
      <c r="R78" s="146"/>
      <c r="S78" s="146"/>
      <c r="T78" s="146"/>
      <c r="U78" s="146"/>
      <c r="V78" s="146"/>
      <c r="W78" s="146"/>
      <c r="X78" s="146"/>
      <c r="Y78" s="146"/>
      <c r="Z78" s="146"/>
      <c r="AA78" s="146"/>
      <c r="AB78" s="9"/>
      <c r="AP78" s="3" t="s">
        <v>2433</v>
      </c>
    </row>
    <row r="79" spans="1:42" ht="12.75" customHeight="1">
      <c r="A79" s="118"/>
      <c r="B79" s="9"/>
      <c r="C79" s="10"/>
      <c r="D79" s="145"/>
      <c r="E79" s="145"/>
      <c r="F79" s="145"/>
      <c r="G79" s="145"/>
      <c r="H79" s="145"/>
      <c r="I79" s="145"/>
      <c r="J79" s="145"/>
      <c r="K79" s="145"/>
      <c r="L79" s="146"/>
      <c r="M79" s="146"/>
      <c r="N79" s="146"/>
      <c r="O79" s="146"/>
      <c r="P79" s="146"/>
      <c r="Q79" s="146"/>
      <c r="R79" s="146"/>
      <c r="S79" s="146"/>
      <c r="T79" s="146"/>
      <c r="U79" s="146"/>
      <c r="V79" s="146"/>
      <c r="W79" s="146"/>
      <c r="X79" s="146"/>
      <c r="Y79" s="146"/>
      <c r="Z79" s="146"/>
      <c r="AA79" s="146"/>
      <c r="AB79" s="9"/>
      <c r="AP79" s="3"/>
    </row>
    <row r="80" spans="1:42" ht="12.75" customHeight="1">
      <c r="A80" s="118"/>
      <c r="B80" s="9"/>
      <c r="C80" s="10"/>
      <c r="D80" s="145"/>
      <c r="E80" s="145"/>
      <c r="F80" s="145"/>
      <c r="G80" s="145"/>
      <c r="H80" s="145"/>
      <c r="I80" s="145"/>
      <c r="J80" s="145"/>
      <c r="K80" s="145"/>
      <c r="L80" s="146"/>
      <c r="M80" s="146"/>
      <c r="N80" s="146"/>
      <c r="O80" s="146"/>
      <c r="P80" s="146"/>
      <c r="Q80" s="146"/>
      <c r="R80" s="146"/>
      <c r="S80" s="146"/>
      <c r="T80" s="146"/>
      <c r="U80" s="146"/>
      <c r="V80" s="146"/>
      <c r="W80" s="146"/>
      <c r="X80" s="146"/>
      <c r="Y80" s="146"/>
      <c r="Z80" s="146"/>
      <c r="AA80" s="146"/>
      <c r="AB80" s="9"/>
      <c r="AP80" s="3"/>
    </row>
    <row r="81" spans="1:42" ht="12.75" customHeight="1">
      <c r="A81" s="118"/>
      <c r="B81" s="9"/>
      <c r="C81" s="10"/>
      <c r="D81" s="145"/>
      <c r="E81" s="145"/>
      <c r="F81" s="145"/>
      <c r="G81" s="145"/>
      <c r="H81" s="145"/>
      <c r="I81" s="145"/>
      <c r="J81" s="145"/>
      <c r="K81" s="145"/>
      <c r="L81" s="146"/>
      <c r="M81" s="146"/>
      <c r="N81" s="146"/>
      <c r="O81" s="146"/>
      <c r="P81" s="146"/>
      <c r="Q81" s="146"/>
      <c r="R81" s="146"/>
      <c r="S81" s="146"/>
      <c r="T81" s="146"/>
      <c r="U81" s="146"/>
      <c r="V81" s="146"/>
      <c r="W81" s="146"/>
      <c r="X81" s="146"/>
      <c r="Y81" s="146"/>
      <c r="Z81" s="146"/>
      <c r="AA81" s="146"/>
      <c r="AB81" s="9"/>
      <c r="AP81" s="3"/>
    </row>
    <row r="82" spans="1:42" ht="12.75" customHeight="1">
      <c r="A82" s="118"/>
      <c r="B82" s="9"/>
      <c r="C82" s="10"/>
      <c r="D82" s="145"/>
      <c r="E82" s="145"/>
      <c r="F82" s="145"/>
      <c r="G82" s="145"/>
      <c r="H82" s="145"/>
      <c r="I82" s="145"/>
      <c r="J82" s="145"/>
      <c r="K82" s="145"/>
      <c r="L82" s="146"/>
      <c r="M82" s="146"/>
      <c r="N82" s="146"/>
      <c r="O82" s="146"/>
      <c r="P82" s="146"/>
      <c r="Q82" s="146"/>
      <c r="R82" s="146"/>
      <c r="S82" s="146"/>
      <c r="T82" s="146"/>
      <c r="U82" s="146"/>
      <c r="V82" s="146"/>
      <c r="W82" s="146"/>
      <c r="X82" s="146"/>
      <c r="Y82" s="146"/>
      <c r="Z82" s="146"/>
      <c r="AA82" s="146"/>
      <c r="AB82" s="9"/>
      <c r="AP82" s="3"/>
    </row>
    <row r="83" spans="1:42" ht="12.75" customHeight="1">
      <c r="A83" s="118"/>
      <c r="B83" s="9"/>
      <c r="C83" s="10"/>
      <c r="D83" s="145"/>
      <c r="E83" s="145"/>
      <c r="F83" s="145"/>
      <c r="G83" s="145"/>
      <c r="H83" s="145"/>
      <c r="I83" s="145"/>
      <c r="J83" s="145"/>
      <c r="K83" s="145"/>
      <c r="L83" s="146"/>
      <c r="M83" s="146"/>
      <c r="N83" s="146"/>
      <c r="O83" s="146"/>
      <c r="P83" s="146"/>
      <c r="Q83" s="146"/>
      <c r="R83" s="146"/>
      <c r="S83" s="146"/>
      <c r="T83" s="146"/>
      <c r="U83" s="146"/>
      <c r="V83" s="146"/>
      <c r="W83" s="146"/>
      <c r="X83" s="146"/>
      <c r="Y83" s="146"/>
      <c r="Z83" s="146"/>
      <c r="AA83" s="146"/>
      <c r="AB83" s="9"/>
      <c r="AP83" s="3"/>
    </row>
    <row r="84" spans="1:42" ht="12.75" customHeight="1">
      <c r="A84" s="118"/>
      <c r="B84" s="9"/>
      <c r="C84" s="10"/>
      <c r="D84" s="145"/>
      <c r="E84" s="145"/>
      <c r="F84" s="145"/>
      <c r="G84" s="145"/>
      <c r="H84" s="145"/>
      <c r="I84" s="145"/>
      <c r="J84" s="145"/>
      <c r="K84" s="145"/>
      <c r="L84" s="146"/>
      <c r="M84" s="146"/>
      <c r="N84" s="146"/>
      <c r="O84" s="146"/>
      <c r="P84" s="146"/>
      <c r="Q84" s="146"/>
      <c r="R84" s="146"/>
      <c r="S84" s="146"/>
      <c r="T84" s="146"/>
      <c r="U84" s="146"/>
      <c r="V84" s="146"/>
      <c r="W84" s="146"/>
      <c r="X84" s="146"/>
      <c r="Y84" s="146"/>
      <c r="Z84" s="146"/>
      <c r="AA84" s="146"/>
      <c r="AB84" s="9"/>
      <c r="AP84" s="3"/>
    </row>
    <row r="85" spans="1:42" ht="12.75" customHeight="1">
      <c r="A85" s="118"/>
      <c r="B85" s="9"/>
      <c r="C85" s="10"/>
      <c r="D85" s="145"/>
      <c r="E85" s="145"/>
      <c r="F85" s="145"/>
      <c r="G85" s="145"/>
      <c r="H85" s="145"/>
      <c r="I85" s="145"/>
      <c r="J85" s="145"/>
      <c r="K85" s="145"/>
      <c r="L85" s="146"/>
      <c r="M85" s="146"/>
      <c r="N85" s="146"/>
      <c r="O85" s="146"/>
      <c r="P85" s="146"/>
      <c r="Q85" s="146"/>
      <c r="R85" s="146"/>
      <c r="S85" s="146"/>
      <c r="T85" s="146"/>
      <c r="U85" s="146"/>
      <c r="V85" s="146"/>
      <c r="W85" s="146"/>
      <c r="X85" s="146"/>
      <c r="Y85" s="146"/>
      <c r="Z85" s="146"/>
      <c r="AA85" s="146"/>
      <c r="AB85" s="9"/>
      <c r="AP85" s="3" t="s">
        <v>2434</v>
      </c>
    </row>
    <row r="86" spans="1:42" ht="12.75" customHeight="1">
      <c r="A86" s="118"/>
      <c r="B86" s="9"/>
      <c r="C86" s="10"/>
      <c r="D86" s="145"/>
      <c r="E86" s="145"/>
      <c r="F86" s="145"/>
      <c r="G86" s="145"/>
      <c r="H86" s="145"/>
      <c r="I86" s="145"/>
      <c r="J86" s="145"/>
      <c r="K86" s="145"/>
      <c r="L86" s="146"/>
      <c r="M86" s="146"/>
      <c r="N86" s="146"/>
      <c r="O86" s="146"/>
      <c r="P86" s="146"/>
      <c r="Q86" s="146"/>
      <c r="R86" s="146"/>
      <c r="S86" s="146"/>
      <c r="T86" s="146"/>
      <c r="U86" s="146"/>
      <c r="V86" s="146"/>
      <c r="W86" s="146"/>
      <c r="X86" s="146"/>
      <c r="Y86" s="146"/>
      <c r="Z86" s="146"/>
      <c r="AA86" s="146"/>
      <c r="AB86" s="9"/>
      <c r="AP86" s="3"/>
    </row>
    <row r="87" spans="1:42" ht="12.75" customHeight="1">
      <c r="A87" s="118"/>
      <c r="B87" s="9"/>
      <c r="C87" s="10"/>
      <c r="D87" s="145"/>
      <c r="E87" s="145"/>
      <c r="F87" s="145"/>
      <c r="G87" s="145"/>
      <c r="H87" s="145"/>
      <c r="I87" s="145"/>
      <c r="J87" s="145"/>
      <c r="K87" s="145"/>
      <c r="L87" s="146"/>
      <c r="M87" s="146"/>
      <c r="N87" s="146"/>
      <c r="O87" s="146"/>
      <c r="P87" s="146"/>
      <c r="Q87" s="146"/>
      <c r="R87" s="146"/>
      <c r="S87" s="146"/>
      <c r="T87" s="146"/>
      <c r="U87" s="146"/>
      <c r="V87" s="146"/>
      <c r="W87" s="146"/>
      <c r="X87" s="146"/>
      <c r="Y87" s="146"/>
      <c r="Z87" s="146"/>
      <c r="AA87" s="146"/>
      <c r="AB87" s="9"/>
      <c r="AP87" s="3" t="s">
        <v>2435</v>
      </c>
    </row>
    <row r="88" spans="1:42" ht="12.75" customHeight="1">
      <c r="A88" s="118"/>
      <c r="B88" s="9"/>
      <c r="C88" s="10"/>
      <c r="D88" s="145"/>
      <c r="E88" s="145"/>
      <c r="F88" s="145"/>
      <c r="G88" s="145"/>
      <c r="H88" s="145"/>
      <c r="I88" s="145"/>
      <c r="J88" s="145"/>
      <c r="K88" s="145"/>
      <c r="L88" s="146"/>
      <c r="M88" s="146"/>
      <c r="N88" s="146"/>
      <c r="O88" s="146"/>
      <c r="P88" s="146"/>
      <c r="Q88" s="146"/>
      <c r="R88" s="146"/>
      <c r="S88" s="146"/>
      <c r="T88" s="146"/>
      <c r="U88" s="146"/>
      <c r="V88" s="146"/>
      <c r="W88" s="146"/>
      <c r="X88" s="146"/>
      <c r="Y88" s="146"/>
      <c r="Z88" s="146"/>
      <c r="AA88" s="146"/>
      <c r="AB88" s="9"/>
      <c r="AP88" s="3" t="s">
        <v>2436</v>
      </c>
    </row>
    <row r="89" spans="1:42" ht="15.75" customHeight="1">
      <c r="A89" s="118"/>
      <c r="B89" s="9"/>
      <c r="C89" s="10"/>
      <c r="D89" s="145"/>
      <c r="E89" s="145"/>
      <c r="F89" s="145"/>
      <c r="G89" s="145"/>
      <c r="H89" s="145"/>
      <c r="I89" s="145"/>
      <c r="J89" s="145"/>
      <c r="K89" s="145"/>
      <c r="L89" s="146"/>
      <c r="M89" s="146"/>
      <c r="N89" s="146"/>
      <c r="O89" s="146"/>
      <c r="P89" s="146"/>
      <c r="Q89" s="146"/>
      <c r="R89" s="146"/>
      <c r="S89" s="146"/>
      <c r="T89" s="146"/>
      <c r="U89" s="146"/>
      <c r="V89" s="146"/>
      <c r="W89" s="146"/>
      <c r="X89" s="146"/>
      <c r="Y89" s="146"/>
      <c r="Z89" s="146"/>
      <c r="AA89" s="146"/>
      <c r="AB89" s="9"/>
      <c r="AP89" s="3" t="s">
        <v>2437</v>
      </c>
    </row>
    <row r="90" spans="1:42" ht="15" customHeight="1">
      <c r="A90" s="118"/>
      <c r="B90" s="9"/>
      <c r="C90" s="10"/>
      <c r="D90" s="145"/>
      <c r="E90" s="145"/>
      <c r="F90" s="145"/>
      <c r="G90" s="145"/>
      <c r="H90" s="145"/>
      <c r="I90" s="145"/>
      <c r="J90" s="145"/>
      <c r="K90" s="145"/>
      <c r="L90" s="146"/>
      <c r="M90" s="146"/>
      <c r="N90" s="146"/>
      <c r="O90" s="146"/>
      <c r="P90" s="146"/>
      <c r="Q90" s="146"/>
      <c r="R90" s="146"/>
      <c r="S90" s="146"/>
      <c r="T90" s="146"/>
      <c r="U90" s="146"/>
      <c r="V90" s="146"/>
      <c r="W90" s="146"/>
      <c r="X90" s="146"/>
      <c r="Y90" s="146"/>
      <c r="Z90" s="146"/>
      <c r="AA90" s="146"/>
      <c r="AB90" s="9"/>
      <c r="AP90" s="3" t="s">
        <v>2438</v>
      </c>
    </row>
    <row r="91" spans="1:42" ht="15" customHeight="1">
      <c r="A91" s="118"/>
      <c r="B91" s="9"/>
      <c r="C91" s="10"/>
      <c r="D91" s="145"/>
      <c r="E91" s="145"/>
      <c r="F91" s="145"/>
      <c r="G91" s="145"/>
      <c r="H91" s="145"/>
      <c r="I91" s="145"/>
      <c r="J91" s="145"/>
      <c r="K91" s="145"/>
      <c r="L91" s="146"/>
      <c r="M91" s="146"/>
      <c r="N91" s="146"/>
      <c r="O91" s="146"/>
      <c r="P91" s="146"/>
      <c r="Q91" s="146"/>
      <c r="R91" s="146"/>
      <c r="S91" s="146"/>
      <c r="T91" s="146"/>
      <c r="U91" s="146"/>
      <c r="V91" s="146"/>
      <c r="W91" s="146"/>
      <c r="X91" s="146"/>
      <c r="Y91" s="146"/>
      <c r="Z91" s="146"/>
      <c r="AA91" s="146"/>
      <c r="AB91" s="9"/>
      <c r="AP91" s="3"/>
    </row>
    <row r="92" spans="1:42" ht="12.75" customHeight="1">
      <c r="A92" s="118"/>
      <c r="B92" s="9"/>
      <c r="C92" s="10"/>
      <c r="D92" s="10"/>
      <c r="E92" s="10"/>
      <c r="F92" s="10"/>
      <c r="G92" s="10"/>
      <c r="H92" s="10"/>
      <c r="I92" s="10"/>
      <c r="J92" s="10"/>
      <c r="K92" s="86"/>
      <c r="L92" s="146"/>
      <c r="M92" s="146"/>
      <c r="N92" s="146"/>
      <c r="O92" s="146"/>
      <c r="P92" s="146"/>
      <c r="Q92" s="146"/>
      <c r="R92" s="146"/>
      <c r="S92" s="146"/>
      <c r="T92" s="146"/>
      <c r="U92" s="146"/>
      <c r="V92" s="146"/>
      <c r="W92" s="146"/>
      <c r="X92" s="146"/>
      <c r="Y92" s="146"/>
      <c r="Z92" s="146"/>
      <c r="AA92" s="146"/>
      <c r="AB92" s="9"/>
      <c r="AP92" s="3" t="s">
        <v>2439</v>
      </c>
    </row>
    <row r="93" spans="1:42" ht="12.75" customHeight="1">
      <c r="A93" s="118"/>
      <c r="B93" s="9"/>
      <c r="C93" s="10"/>
      <c r="D93" s="10"/>
      <c r="E93" s="10"/>
      <c r="F93" s="10"/>
      <c r="G93" s="10"/>
      <c r="H93" s="10"/>
      <c r="I93" s="10"/>
      <c r="J93" s="10"/>
      <c r="K93" s="82"/>
      <c r="L93" s="146"/>
      <c r="M93" s="146"/>
      <c r="N93" s="146"/>
      <c r="O93" s="146"/>
      <c r="P93" s="146"/>
      <c r="Q93" s="146"/>
      <c r="R93" s="146"/>
      <c r="S93" s="146"/>
      <c r="T93" s="146"/>
      <c r="U93" s="146"/>
      <c r="V93" s="146"/>
      <c r="W93" s="146"/>
      <c r="X93" s="146"/>
      <c r="Y93" s="146"/>
      <c r="Z93" s="146"/>
      <c r="AA93" s="146"/>
      <c r="AB93" s="9"/>
      <c r="AP93" s="3" t="s">
        <v>2440</v>
      </c>
    </row>
    <row r="94" spans="1:42" ht="12.75" customHeight="1">
      <c r="A94" s="118"/>
      <c r="B94" s="9"/>
      <c r="C94" s="7"/>
      <c r="D94" s="7"/>
      <c r="E94" s="7"/>
      <c r="F94" s="7"/>
      <c r="G94" s="7"/>
      <c r="H94" s="7"/>
      <c r="I94" s="7"/>
      <c r="J94" s="7"/>
      <c r="K94" s="7"/>
      <c r="L94" s="95"/>
      <c r="M94" s="7"/>
      <c r="N94" s="7"/>
      <c r="O94" s="7"/>
      <c r="P94" s="7"/>
      <c r="Q94" s="7"/>
      <c r="R94" s="7"/>
      <c r="S94" s="7"/>
      <c r="T94" s="7"/>
      <c r="U94" s="7"/>
      <c r="V94" s="7"/>
      <c r="W94" s="7"/>
      <c r="X94" s="7"/>
      <c r="Y94" s="7"/>
      <c r="Z94" s="7"/>
      <c r="AA94" s="7"/>
      <c r="AB94" s="9"/>
      <c r="AP94" s="3" t="s">
        <v>2441</v>
      </c>
    </row>
    <row r="95" spans="1:42" ht="21" customHeight="1">
      <c r="A95" s="118"/>
      <c r="B95" s="9"/>
      <c r="C95" s="139" t="s">
        <v>2442</v>
      </c>
      <c r="D95" s="139"/>
      <c r="E95" s="139"/>
      <c r="F95" s="139"/>
      <c r="G95" s="139"/>
      <c r="H95" s="139"/>
      <c r="I95" s="139"/>
      <c r="J95" s="139"/>
      <c r="K95" s="139"/>
      <c r="L95" s="139"/>
      <c r="M95" s="36"/>
      <c r="N95" s="152" t="s">
        <v>2443</v>
      </c>
      <c r="O95" s="124"/>
      <c r="P95" s="124"/>
      <c r="Q95" s="124"/>
      <c r="R95" s="124"/>
      <c r="S95" s="124"/>
      <c r="T95" s="124"/>
      <c r="U95" s="124"/>
      <c r="V95" s="124"/>
      <c r="W95" s="124"/>
      <c r="X95" s="124"/>
      <c r="Y95" s="124"/>
      <c r="Z95" s="124"/>
      <c r="AA95" s="125"/>
      <c r="AB95" s="9"/>
      <c r="AP95" s="3" t="s">
        <v>2444</v>
      </c>
    </row>
    <row r="96" spans="1:42" ht="12.75" customHeight="1">
      <c r="A96" s="118"/>
      <c r="B96" s="9"/>
      <c r="C96" s="10"/>
      <c r="D96" s="10"/>
      <c r="E96" s="10"/>
      <c r="F96" s="10"/>
      <c r="G96" s="10"/>
      <c r="H96" s="10"/>
      <c r="I96" s="10"/>
      <c r="J96" s="10"/>
      <c r="K96" s="10"/>
      <c r="L96" s="98"/>
      <c r="M96" s="7"/>
      <c r="N96" s="10"/>
      <c r="O96" s="10"/>
      <c r="P96" s="10"/>
      <c r="Q96" s="10"/>
      <c r="R96" s="10"/>
      <c r="S96" s="10"/>
      <c r="T96" s="10"/>
      <c r="U96" s="10"/>
      <c r="V96" s="10"/>
      <c r="W96" s="10"/>
      <c r="X96" s="10"/>
      <c r="Y96" s="10"/>
      <c r="Z96" s="10"/>
      <c r="AA96" s="13" t="s">
        <v>2335</v>
      </c>
      <c r="AB96" s="9"/>
      <c r="AP96" s="3" t="s">
        <v>2445</v>
      </c>
    </row>
    <row r="97" spans="1:42" ht="12.75" customHeight="1">
      <c r="A97" s="118"/>
      <c r="B97" s="9"/>
      <c r="C97" s="10"/>
      <c r="D97" s="117" t="s">
        <v>2446</v>
      </c>
      <c r="E97" s="120" t="s">
        <v>2447</v>
      </c>
      <c r="F97" s="115"/>
      <c r="G97" s="115"/>
      <c r="H97" s="115"/>
      <c r="I97" s="115"/>
      <c r="J97" s="115"/>
      <c r="K97" s="116"/>
      <c r="L97" s="91"/>
      <c r="M97" s="7"/>
      <c r="N97" s="10"/>
      <c r="O97" s="140"/>
      <c r="P97" s="124"/>
      <c r="Q97" s="124"/>
      <c r="R97" s="124"/>
      <c r="S97" s="124"/>
      <c r="T97" s="124"/>
      <c r="U97" s="124"/>
      <c r="V97" s="124"/>
      <c r="W97" s="124"/>
      <c r="X97" s="124"/>
      <c r="Y97" s="124"/>
      <c r="Z97" s="125"/>
      <c r="AA97" s="10"/>
      <c r="AB97" s="9"/>
      <c r="AP97" s="3" t="s">
        <v>2448</v>
      </c>
    </row>
    <row r="98" spans="1:42" ht="20.25" customHeight="1">
      <c r="A98" s="118"/>
      <c r="B98" s="9"/>
      <c r="C98" s="10"/>
      <c r="D98" s="118"/>
      <c r="E98" s="121" t="s">
        <v>2449</v>
      </c>
      <c r="F98" s="105"/>
      <c r="G98" s="105"/>
      <c r="H98" s="105"/>
      <c r="I98" s="105"/>
      <c r="J98" s="105"/>
      <c r="K98" s="106"/>
      <c r="L98" s="91"/>
      <c r="M98" s="7"/>
      <c r="N98" s="10"/>
      <c r="O98" s="142" t="s">
        <v>2450</v>
      </c>
      <c r="P98" s="124"/>
      <c r="Q98" s="125"/>
      <c r="R98" s="37"/>
      <c r="S98" s="37"/>
      <c r="T98" s="37"/>
      <c r="U98" s="37"/>
      <c r="V98" s="37"/>
      <c r="W98" s="37"/>
      <c r="X98" s="37"/>
      <c r="Y98" s="37"/>
      <c r="Z98" s="37"/>
      <c r="AA98" s="10"/>
      <c r="AB98" s="9"/>
      <c r="AP98" s="3" t="s">
        <v>2451</v>
      </c>
    </row>
    <row r="99" spans="1:42" ht="26.25" customHeight="1">
      <c r="A99" s="118"/>
      <c r="B99" s="9"/>
      <c r="C99" s="10"/>
      <c r="D99" s="118"/>
      <c r="E99" s="121" t="s">
        <v>2452</v>
      </c>
      <c r="F99" s="105"/>
      <c r="G99" s="105"/>
      <c r="H99" s="105"/>
      <c r="I99" s="105"/>
      <c r="J99" s="105"/>
      <c r="K99" s="106"/>
      <c r="L99" s="91"/>
      <c r="M99" s="7"/>
      <c r="N99" s="10"/>
      <c r="O99" s="126" t="s">
        <v>2453</v>
      </c>
      <c r="P99" s="127"/>
      <c r="Q99" s="127"/>
      <c r="R99" s="127"/>
      <c r="S99" s="127"/>
      <c r="T99" s="127"/>
      <c r="U99" s="127"/>
      <c r="V99" s="127"/>
      <c r="W99" s="127"/>
      <c r="X99" s="127"/>
      <c r="Y99" s="127"/>
      <c r="Z99" s="128"/>
      <c r="AA99" s="10"/>
      <c r="AB99" s="9"/>
      <c r="AC99" s="38" t="str">
        <f>O99</f>
        <v xml:space="preserve">Ampliar os resultados de excelência dos estudantes </v>
      </c>
      <c r="AP99" s="3" t="s">
        <v>2454</v>
      </c>
    </row>
    <row r="100" spans="1:42" ht="14.25" customHeight="1">
      <c r="A100" s="118"/>
      <c r="B100" s="9"/>
      <c r="C100" s="10"/>
      <c r="D100" s="118"/>
      <c r="E100" s="121" t="s">
        <v>2455</v>
      </c>
      <c r="F100" s="105"/>
      <c r="G100" s="105"/>
      <c r="H100" s="105"/>
      <c r="I100" s="105"/>
      <c r="J100" s="105"/>
      <c r="K100" s="106"/>
      <c r="L100" s="91"/>
      <c r="M100" s="7"/>
      <c r="N100" s="10"/>
      <c r="O100" s="129"/>
      <c r="P100" s="103"/>
      <c r="Q100" s="103"/>
      <c r="R100" s="103"/>
      <c r="S100" s="103"/>
      <c r="T100" s="103"/>
      <c r="U100" s="103"/>
      <c r="V100" s="103"/>
      <c r="W100" s="103"/>
      <c r="X100" s="103"/>
      <c r="Y100" s="103"/>
      <c r="Z100" s="130"/>
      <c r="AA100" s="10"/>
      <c r="AB100" s="9"/>
      <c r="AC100" s="38" t="str">
        <f>O105</f>
        <v>Apoiar o desenvolvimento do Protagonismo Autêntico dentro e fora da escola</v>
      </c>
      <c r="AP100" s="3"/>
    </row>
    <row r="101" spans="1:42" ht="21" customHeight="1">
      <c r="A101" s="118"/>
      <c r="B101" s="9"/>
      <c r="C101" s="10"/>
      <c r="D101" s="119"/>
      <c r="E101" s="121"/>
      <c r="F101" s="105"/>
      <c r="G101" s="105"/>
      <c r="H101" s="105"/>
      <c r="I101" s="105"/>
      <c r="J101" s="105"/>
      <c r="K101" s="106"/>
      <c r="L101" s="91"/>
      <c r="M101" s="7"/>
      <c r="N101" s="10"/>
      <c r="O101" s="131"/>
      <c r="P101" s="132"/>
      <c r="Q101" s="132"/>
      <c r="R101" s="132"/>
      <c r="S101" s="132"/>
      <c r="T101" s="132"/>
      <c r="U101" s="132"/>
      <c r="V101" s="132"/>
      <c r="W101" s="132"/>
      <c r="X101" s="132"/>
      <c r="Y101" s="132"/>
      <c r="Z101" s="133"/>
      <c r="AA101" s="10"/>
      <c r="AB101" s="9"/>
      <c r="AC101" s="38" t="str">
        <f>O112</f>
        <v>Fortalecer o desenvolvimento permanente dos professores</v>
      </c>
      <c r="AP101" s="3"/>
    </row>
    <row r="102" spans="1:42" ht="12.75" customHeight="1">
      <c r="A102" s="118"/>
      <c r="B102" s="9"/>
      <c r="C102" s="10"/>
      <c r="D102" s="10"/>
      <c r="E102" s="10"/>
      <c r="F102" s="10"/>
      <c r="G102" s="10"/>
      <c r="H102" s="10"/>
      <c r="I102" s="10"/>
      <c r="J102" s="10"/>
      <c r="K102" s="10"/>
      <c r="L102" s="98"/>
      <c r="M102" s="7"/>
      <c r="N102" s="10"/>
      <c r="O102" s="10"/>
      <c r="P102" s="10"/>
      <c r="Q102" s="10"/>
      <c r="R102" s="10"/>
      <c r="S102" s="10"/>
      <c r="T102" s="10"/>
      <c r="U102" s="10"/>
      <c r="V102" s="10"/>
      <c r="W102" s="10"/>
      <c r="X102" s="10"/>
      <c r="Y102" s="10"/>
      <c r="Z102" s="10"/>
      <c r="AA102" s="10"/>
      <c r="AB102" s="9"/>
      <c r="AC102" s="38" t="str">
        <f>O119</f>
        <v>Estabelecer rotinas pedagógicas e de gestão escolar viáveis, efetivas e sustentáveis</v>
      </c>
      <c r="AP102" s="3" t="s">
        <v>2456</v>
      </c>
    </row>
    <row r="103" spans="1:42" ht="16.5" customHeight="1">
      <c r="A103" s="118"/>
      <c r="B103" s="9"/>
      <c r="C103" s="10"/>
      <c r="D103" s="10"/>
      <c r="E103" s="10"/>
      <c r="F103" s="10"/>
      <c r="G103" s="10"/>
      <c r="H103" s="10"/>
      <c r="I103" s="10"/>
      <c r="J103" s="10"/>
      <c r="K103" s="10"/>
      <c r="L103" s="98"/>
      <c r="M103" s="7"/>
      <c r="N103" s="10"/>
      <c r="O103" s="10"/>
      <c r="P103" s="10"/>
      <c r="Q103" s="10"/>
      <c r="R103" s="10"/>
      <c r="S103" s="10"/>
      <c r="T103" s="10"/>
      <c r="U103" s="10"/>
      <c r="V103" s="10"/>
      <c r="W103" s="10"/>
      <c r="X103" s="10"/>
      <c r="Y103" s="10"/>
      <c r="Z103" s="10"/>
      <c r="AA103" s="10"/>
      <c r="AB103" s="9"/>
      <c r="AC103" s="38" t="str">
        <f>O126</f>
        <v xml:space="preserve">Incentivar a participação e o compromisso da Comunidade com as metas pactuadas </v>
      </c>
      <c r="AP103" s="3" t="s">
        <v>2457</v>
      </c>
    </row>
    <row r="104" spans="1:42" ht="18" customHeight="1">
      <c r="A104" s="118"/>
      <c r="B104" s="9"/>
      <c r="C104" s="10"/>
      <c r="D104" s="122" t="s">
        <v>2458</v>
      </c>
      <c r="E104" s="120" t="s">
        <v>2447</v>
      </c>
      <c r="F104" s="115"/>
      <c r="G104" s="115"/>
      <c r="H104" s="115"/>
      <c r="I104" s="115"/>
      <c r="J104" s="115"/>
      <c r="K104" s="116"/>
      <c r="L104" s="91"/>
      <c r="M104" s="7"/>
      <c r="N104" s="10"/>
      <c r="O104" s="123" t="s">
        <v>2459</v>
      </c>
      <c r="P104" s="124"/>
      <c r="Q104" s="125"/>
      <c r="R104" s="37"/>
      <c r="S104" s="37"/>
      <c r="T104" s="37"/>
      <c r="U104" s="37"/>
      <c r="V104" s="37"/>
      <c r="W104" s="37"/>
      <c r="X104" s="37"/>
      <c r="Y104" s="37"/>
      <c r="Z104" s="37"/>
      <c r="AA104" s="10"/>
      <c r="AB104" s="9"/>
      <c r="AH104" s="39"/>
      <c r="AP104" s="3" t="s">
        <v>2460</v>
      </c>
    </row>
    <row r="105" spans="1:42" ht="16.5" customHeight="1">
      <c r="A105" s="118"/>
      <c r="B105" s="9"/>
      <c r="C105" s="10"/>
      <c r="D105" s="118"/>
      <c r="E105" s="121" t="s">
        <v>2461</v>
      </c>
      <c r="F105" s="105"/>
      <c r="G105" s="105"/>
      <c r="H105" s="105"/>
      <c r="I105" s="105"/>
      <c r="J105" s="105"/>
      <c r="K105" s="106"/>
      <c r="L105" s="91"/>
      <c r="M105" s="7"/>
      <c r="N105" s="10"/>
      <c r="O105" s="126" t="s">
        <v>2462</v>
      </c>
      <c r="P105" s="127"/>
      <c r="Q105" s="127"/>
      <c r="R105" s="127"/>
      <c r="S105" s="127"/>
      <c r="T105" s="127"/>
      <c r="U105" s="127"/>
      <c r="V105" s="127"/>
      <c r="W105" s="127"/>
      <c r="X105" s="127"/>
      <c r="Y105" s="127"/>
      <c r="Z105" s="128"/>
      <c r="AA105" s="10"/>
      <c r="AB105" s="9"/>
      <c r="AP105" s="3" t="s">
        <v>2463</v>
      </c>
    </row>
    <row r="106" spans="1:42" ht="21" customHeight="1">
      <c r="A106" s="118"/>
      <c r="B106" s="9"/>
      <c r="C106" s="10"/>
      <c r="D106" s="118"/>
      <c r="E106" s="121" t="s">
        <v>2464</v>
      </c>
      <c r="F106" s="105"/>
      <c r="G106" s="105"/>
      <c r="H106" s="105"/>
      <c r="I106" s="105"/>
      <c r="J106" s="105"/>
      <c r="K106" s="106"/>
      <c r="L106" s="91"/>
      <c r="M106" s="7"/>
      <c r="N106" s="10"/>
      <c r="O106" s="129"/>
      <c r="P106" s="103"/>
      <c r="Q106" s="103"/>
      <c r="R106" s="103"/>
      <c r="S106" s="103"/>
      <c r="T106" s="103"/>
      <c r="U106" s="103"/>
      <c r="V106" s="103"/>
      <c r="W106" s="103"/>
      <c r="X106" s="103"/>
      <c r="Y106" s="103"/>
      <c r="Z106" s="130"/>
      <c r="AA106" s="10"/>
      <c r="AB106" s="9"/>
      <c r="AP106" s="3" t="s">
        <v>2465</v>
      </c>
    </row>
    <row r="107" spans="1:42" ht="21" customHeight="1">
      <c r="A107" s="118"/>
      <c r="B107" s="9"/>
      <c r="C107" s="10"/>
      <c r="D107" s="118"/>
      <c r="E107" s="121" t="s">
        <v>2466</v>
      </c>
      <c r="F107" s="105"/>
      <c r="G107" s="105"/>
      <c r="H107" s="105"/>
      <c r="I107" s="105"/>
      <c r="J107" s="105"/>
      <c r="K107" s="106"/>
      <c r="L107" s="91"/>
      <c r="M107" s="7"/>
      <c r="N107" s="10"/>
      <c r="O107" s="131"/>
      <c r="P107" s="132"/>
      <c r="Q107" s="132"/>
      <c r="R107" s="132"/>
      <c r="S107" s="132"/>
      <c r="T107" s="132"/>
      <c r="U107" s="132"/>
      <c r="V107" s="132"/>
      <c r="W107" s="132"/>
      <c r="X107" s="132"/>
      <c r="Y107" s="132"/>
      <c r="Z107" s="133"/>
      <c r="AA107" s="10"/>
      <c r="AB107" s="9"/>
      <c r="AP107" s="3"/>
    </row>
    <row r="108" spans="1:42" ht="21" customHeight="1">
      <c r="A108" s="118"/>
      <c r="B108" s="9"/>
      <c r="C108" s="10"/>
      <c r="D108" s="119"/>
      <c r="E108" s="121"/>
      <c r="F108" s="105"/>
      <c r="G108" s="105"/>
      <c r="H108" s="105"/>
      <c r="I108" s="105"/>
      <c r="J108" s="105"/>
      <c r="K108" s="106"/>
      <c r="L108" s="91"/>
      <c r="M108" s="7"/>
      <c r="N108" s="10"/>
      <c r="O108" s="10"/>
      <c r="P108" s="10"/>
      <c r="Q108" s="10"/>
      <c r="R108" s="10"/>
      <c r="S108" s="10"/>
      <c r="T108" s="40"/>
      <c r="U108" s="40"/>
      <c r="V108" s="40"/>
      <c r="W108" s="40"/>
      <c r="X108" s="40"/>
      <c r="Y108" s="40"/>
      <c r="Z108" s="40"/>
      <c r="AA108" s="10"/>
      <c r="AB108" s="9"/>
      <c r="AP108" s="3"/>
    </row>
    <row r="109" spans="1:42" ht="12.75" customHeight="1">
      <c r="A109" s="118"/>
      <c r="B109" s="9"/>
      <c r="C109" s="10"/>
      <c r="D109" s="10"/>
      <c r="E109" s="10"/>
      <c r="F109" s="10"/>
      <c r="G109" s="10"/>
      <c r="H109" s="10"/>
      <c r="I109" s="10"/>
      <c r="J109" s="10"/>
      <c r="K109" s="10"/>
      <c r="L109" s="98"/>
      <c r="M109" s="7"/>
      <c r="N109" s="10"/>
      <c r="O109" s="10"/>
      <c r="P109" s="10"/>
      <c r="Q109" s="10"/>
      <c r="R109" s="10"/>
      <c r="S109" s="10"/>
      <c r="T109" s="10"/>
      <c r="U109" s="10"/>
      <c r="V109" s="10"/>
      <c r="W109" s="10"/>
      <c r="X109" s="10"/>
      <c r="Y109" s="10"/>
      <c r="Z109" s="10"/>
      <c r="AA109" s="10"/>
      <c r="AB109" s="9"/>
      <c r="AP109" s="3" t="s">
        <v>2467</v>
      </c>
    </row>
    <row r="110" spans="1:42" ht="12.75" customHeight="1">
      <c r="A110" s="118"/>
      <c r="B110" s="9"/>
      <c r="C110" s="10"/>
      <c r="D110" s="10"/>
      <c r="E110" s="10"/>
      <c r="F110" s="10"/>
      <c r="G110" s="10"/>
      <c r="H110" s="10"/>
      <c r="I110" s="10"/>
      <c r="J110" s="10"/>
      <c r="K110" s="10"/>
      <c r="L110" s="98"/>
      <c r="M110" s="7"/>
      <c r="N110" s="10"/>
      <c r="O110" s="10"/>
      <c r="P110" s="10"/>
      <c r="Q110" s="10"/>
      <c r="R110" s="10"/>
      <c r="S110" s="10"/>
      <c r="T110" s="10"/>
      <c r="U110" s="10"/>
      <c r="V110" s="10"/>
      <c r="W110" s="10"/>
      <c r="X110" s="10"/>
      <c r="Y110" s="10"/>
      <c r="Z110" s="10"/>
      <c r="AA110" s="10"/>
      <c r="AB110" s="9"/>
      <c r="AP110" s="3" t="s">
        <v>2468</v>
      </c>
    </row>
    <row r="111" spans="1:42" ht="18" customHeight="1">
      <c r="A111" s="118"/>
      <c r="B111" s="9"/>
      <c r="C111" s="10"/>
      <c r="D111" s="122" t="s">
        <v>2469</v>
      </c>
      <c r="E111" s="120" t="s">
        <v>2447</v>
      </c>
      <c r="F111" s="115"/>
      <c r="G111" s="115"/>
      <c r="H111" s="115"/>
      <c r="I111" s="115"/>
      <c r="J111" s="115"/>
      <c r="K111" s="116"/>
      <c r="L111" s="91"/>
      <c r="M111" s="7"/>
      <c r="N111" s="10"/>
      <c r="O111" s="141" t="s">
        <v>2470</v>
      </c>
      <c r="P111" s="124"/>
      <c r="Q111" s="125"/>
      <c r="R111" s="37"/>
      <c r="S111" s="37"/>
      <c r="T111" s="37"/>
      <c r="U111" s="37"/>
      <c r="V111" s="37"/>
      <c r="W111" s="37"/>
      <c r="X111" s="37"/>
      <c r="Y111" s="37"/>
      <c r="Z111" s="37"/>
      <c r="AA111" s="10"/>
      <c r="AB111" s="9"/>
      <c r="AP111" s="3" t="s">
        <v>2471</v>
      </c>
    </row>
    <row r="112" spans="1:42" ht="20.25" customHeight="1">
      <c r="A112" s="118"/>
      <c r="B112" s="9"/>
      <c r="C112" s="10"/>
      <c r="D112" s="118"/>
      <c r="E112" s="121" t="s">
        <v>2472</v>
      </c>
      <c r="F112" s="105"/>
      <c r="G112" s="105"/>
      <c r="H112" s="105"/>
      <c r="I112" s="105"/>
      <c r="J112" s="105"/>
      <c r="K112" s="106"/>
      <c r="L112" s="91"/>
      <c r="M112" s="7"/>
      <c r="N112" s="10"/>
      <c r="O112" s="126" t="s">
        <v>2473</v>
      </c>
      <c r="P112" s="127"/>
      <c r="Q112" s="127"/>
      <c r="R112" s="127"/>
      <c r="S112" s="127"/>
      <c r="T112" s="127"/>
      <c r="U112" s="127"/>
      <c r="V112" s="127"/>
      <c r="W112" s="127"/>
      <c r="X112" s="127"/>
      <c r="Y112" s="127"/>
      <c r="Z112" s="128"/>
      <c r="AA112" s="10"/>
      <c r="AB112" s="9"/>
      <c r="AP112" s="3" t="s">
        <v>2474</v>
      </c>
    </row>
    <row r="113" spans="1:42" ht="21" customHeight="1">
      <c r="A113" s="118"/>
      <c r="B113" s="9"/>
      <c r="C113" s="10"/>
      <c r="D113" s="118"/>
      <c r="E113" s="121" t="s">
        <v>2475</v>
      </c>
      <c r="F113" s="105"/>
      <c r="G113" s="105"/>
      <c r="H113" s="105"/>
      <c r="I113" s="105"/>
      <c r="J113" s="105"/>
      <c r="K113" s="106"/>
      <c r="L113" s="91"/>
      <c r="M113" s="7"/>
      <c r="N113" s="10"/>
      <c r="O113" s="129"/>
      <c r="P113" s="103"/>
      <c r="Q113" s="103"/>
      <c r="R113" s="103"/>
      <c r="S113" s="103"/>
      <c r="T113" s="103"/>
      <c r="U113" s="103"/>
      <c r="V113" s="103"/>
      <c r="W113" s="103"/>
      <c r="X113" s="103"/>
      <c r="Y113" s="103"/>
      <c r="Z113" s="130"/>
      <c r="AA113" s="10"/>
      <c r="AB113" s="9"/>
      <c r="AP113" s="3" t="s">
        <v>2476</v>
      </c>
    </row>
    <row r="114" spans="1:42" ht="21" customHeight="1">
      <c r="A114" s="118"/>
      <c r="B114" s="9"/>
      <c r="C114" s="10"/>
      <c r="D114" s="118"/>
      <c r="E114" s="121" t="s">
        <v>2477</v>
      </c>
      <c r="F114" s="105"/>
      <c r="G114" s="105"/>
      <c r="H114" s="105"/>
      <c r="I114" s="105"/>
      <c r="J114" s="105"/>
      <c r="K114" s="106"/>
      <c r="L114" s="91"/>
      <c r="M114" s="7"/>
      <c r="N114" s="10"/>
      <c r="O114" s="131"/>
      <c r="P114" s="132"/>
      <c r="Q114" s="132"/>
      <c r="R114" s="132"/>
      <c r="S114" s="132"/>
      <c r="T114" s="132"/>
      <c r="U114" s="132"/>
      <c r="V114" s="132"/>
      <c r="W114" s="132"/>
      <c r="X114" s="132"/>
      <c r="Y114" s="132"/>
      <c r="Z114" s="133"/>
      <c r="AA114" s="10"/>
      <c r="AB114" s="9"/>
      <c r="AP114" s="3"/>
    </row>
    <row r="115" spans="1:42" ht="21" customHeight="1">
      <c r="A115" s="118"/>
      <c r="B115" s="9"/>
      <c r="C115" s="10"/>
      <c r="D115" s="119"/>
      <c r="E115" s="121" t="s">
        <v>2478</v>
      </c>
      <c r="F115" s="105"/>
      <c r="G115" s="105"/>
      <c r="H115" s="105"/>
      <c r="I115" s="105"/>
      <c r="J115" s="105"/>
      <c r="K115" s="106"/>
      <c r="L115" s="91"/>
      <c r="M115" s="7"/>
      <c r="N115" s="10"/>
      <c r="O115" s="10"/>
      <c r="P115" s="10"/>
      <c r="Q115" s="10"/>
      <c r="R115" s="10"/>
      <c r="S115" s="10"/>
      <c r="T115" s="40"/>
      <c r="U115" s="40"/>
      <c r="V115" s="40"/>
      <c r="W115" s="40"/>
      <c r="X115" s="40"/>
      <c r="Y115" s="40"/>
      <c r="Z115" s="40"/>
      <c r="AA115" s="10"/>
      <c r="AB115" s="9"/>
      <c r="AP115" s="3"/>
    </row>
    <row r="116" spans="1:42" ht="12.75" customHeight="1">
      <c r="A116" s="118"/>
      <c r="B116" s="9"/>
      <c r="C116" s="10"/>
      <c r="D116" s="10"/>
      <c r="E116" s="10"/>
      <c r="F116" s="10"/>
      <c r="G116" s="10"/>
      <c r="H116" s="10"/>
      <c r="I116" s="10"/>
      <c r="J116" s="10"/>
      <c r="K116" s="10"/>
      <c r="L116" s="98"/>
      <c r="M116" s="7"/>
      <c r="N116" s="10"/>
      <c r="O116" s="10"/>
      <c r="P116" s="10"/>
      <c r="Q116" s="10"/>
      <c r="R116" s="10"/>
      <c r="S116" s="10"/>
      <c r="T116" s="10"/>
      <c r="U116" s="10"/>
      <c r="V116" s="10"/>
      <c r="W116" s="10"/>
      <c r="X116" s="10"/>
      <c r="Y116" s="10"/>
      <c r="Z116" s="10"/>
      <c r="AA116" s="10"/>
      <c r="AB116" s="9"/>
      <c r="AP116" s="3" t="s">
        <v>2479</v>
      </c>
    </row>
    <row r="117" spans="1:42" ht="12.75" customHeight="1">
      <c r="A117" s="118"/>
      <c r="B117" s="9"/>
      <c r="C117" s="10"/>
      <c r="D117" s="10"/>
      <c r="E117" s="10"/>
      <c r="F117" s="10"/>
      <c r="G117" s="10"/>
      <c r="H117" s="10"/>
      <c r="I117" s="10"/>
      <c r="J117" s="10"/>
      <c r="K117" s="10"/>
      <c r="L117" s="98"/>
      <c r="M117" s="7"/>
      <c r="N117" s="10"/>
      <c r="O117" s="10"/>
      <c r="P117" s="10"/>
      <c r="Q117" s="10"/>
      <c r="R117" s="10"/>
      <c r="S117" s="10"/>
      <c r="T117" s="10"/>
      <c r="U117" s="10"/>
      <c r="V117" s="10"/>
      <c r="W117" s="10"/>
      <c r="X117" s="10"/>
      <c r="Y117" s="10"/>
      <c r="Z117" s="10"/>
      <c r="AA117" s="10"/>
      <c r="AB117" s="9"/>
      <c r="AP117" s="3" t="s">
        <v>2480</v>
      </c>
    </row>
    <row r="118" spans="1:42" ht="18" customHeight="1">
      <c r="A118" s="118"/>
      <c r="B118" s="9"/>
      <c r="C118" s="10"/>
      <c r="D118" s="117" t="s">
        <v>2481</v>
      </c>
      <c r="E118" s="120" t="s">
        <v>2447</v>
      </c>
      <c r="F118" s="115"/>
      <c r="G118" s="115"/>
      <c r="H118" s="115"/>
      <c r="I118" s="115"/>
      <c r="J118" s="115"/>
      <c r="K118" s="116"/>
      <c r="L118" s="91"/>
      <c r="M118" s="7"/>
      <c r="N118" s="10"/>
      <c r="O118" s="144" t="s">
        <v>2482</v>
      </c>
      <c r="P118" s="124"/>
      <c r="Q118" s="125"/>
      <c r="R118" s="37"/>
      <c r="S118" s="37"/>
      <c r="T118" s="37"/>
      <c r="U118" s="37"/>
      <c r="V118" s="37"/>
      <c r="W118" s="37"/>
      <c r="X118" s="37"/>
      <c r="Y118" s="37"/>
      <c r="Z118" s="37"/>
      <c r="AA118" s="10"/>
      <c r="AB118" s="9"/>
    </row>
    <row r="119" spans="1:42" ht="18" customHeight="1">
      <c r="A119" s="118"/>
      <c r="B119" s="9"/>
      <c r="C119" s="10"/>
      <c r="D119" s="118"/>
      <c r="E119" s="121" t="s">
        <v>2483</v>
      </c>
      <c r="F119" s="105"/>
      <c r="G119" s="105"/>
      <c r="H119" s="105"/>
      <c r="I119" s="105"/>
      <c r="J119" s="105"/>
      <c r="K119" s="106"/>
      <c r="L119" s="91"/>
      <c r="M119" s="7"/>
      <c r="N119" s="10"/>
      <c r="O119" s="126" t="s">
        <v>2484</v>
      </c>
      <c r="P119" s="127"/>
      <c r="Q119" s="127"/>
      <c r="R119" s="127"/>
      <c r="S119" s="127"/>
      <c r="T119" s="127"/>
      <c r="U119" s="127"/>
      <c r="V119" s="127"/>
      <c r="W119" s="127"/>
      <c r="X119" s="127"/>
      <c r="Y119" s="127"/>
      <c r="Z119" s="128"/>
      <c r="AA119" s="10"/>
      <c r="AB119" s="9"/>
    </row>
    <row r="120" spans="1:42" ht="20.25" customHeight="1">
      <c r="A120" s="118"/>
      <c r="B120" s="9"/>
      <c r="C120" s="10"/>
      <c r="D120" s="118"/>
      <c r="E120" s="121" t="s">
        <v>2485</v>
      </c>
      <c r="F120" s="105"/>
      <c r="G120" s="105"/>
      <c r="H120" s="105"/>
      <c r="I120" s="105"/>
      <c r="J120" s="105"/>
      <c r="K120" s="106"/>
      <c r="L120" s="91"/>
      <c r="M120" s="7"/>
      <c r="N120" s="10"/>
      <c r="O120" s="129"/>
      <c r="P120" s="103"/>
      <c r="Q120" s="103"/>
      <c r="R120" s="103"/>
      <c r="S120" s="103"/>
      <c r="T120" s="103"/>
      <c r="U120" s="103"/>
      <c r="V120" s="103"/>
      <c r="W120" s="103"/>
      <c r="X120" s="103"/>
      <c r="Y120" s="103"/>
      <c r="Z120" s="130"/>
      <c r="AA120" s="10"/>
      <c r="AB120" s="9"/>
    </row>
    <row r="121" spans="1:42" ht="18" customHeight="1">
      <c r="A121" s="118"/>
      <c r="B121" s="9"/>
      <c r="C121" s="10"/>
      <c r="D121" s="118"/>
      <c r="E121" s="121"/>
      <c r="F121" s="105"/>
      <c r="G121" s="105"/>
      <c r="H121" s="105"/>
      <c r="I121" s="105"/>
      <c r="J121" s="105"/>
      <c r="K121" s="106"/>
      <c r="L121" s="91"/>
      <c r="M121" s="7"/>
      <c r="N121" s="10"/>
      <c r="O121" s="131"/>
      <c r="P121" s="132"/>
      <c r="Q121" s="132"/>
      <c r="R121" s="132"/>
      <c r="S121" s="132"/>
      <c r="T121" s="132"/>
      <c r="U121" s="132"/>
      <c r="V121" s="132"/>
      <c r="W121" s="132"/>
      <c r="X121" s="132"/>
      <c r="Y121" s="132"/>
      <c r="Z121" s="133"/>
      <c r="AA121" s="10"/>
      <c r="AB121" s="9"/>
    </row>
    <row r="122" spans="1:42" ht="19.5" customHeight="1">
      <c r="A122" s="118"/>
      <c r="B122" s="9"/>
      <c r="C122" s="10"/>
      <c r="D122" s="119"/>
      <c r="E122" s="121"/>
      <c r="F122" s="105"/>
      <c r="G122" s="105"/>
      <c r="H122" s="105"/>
      <c r="I122" s="105"/>
      <c r="J122" s="105"/>
      <c r="K122" s="106"/>
      <c r="L122" s="91"/>
      <c r="M122" s="7"/>
      <c r="N122" s="10"/>
      <c r="O122" s="10"/>
      <c r="P122" s="10"/>
      <c r="Q122" s="10"/>
      <c r="R122" s="10"/>
      <c r="S122" s="10"/>
      <c r="T122" s="40"/>
      <c r="U122" s="40"/>
      <c r="V122" s="40"/>
      <c r="W122" s="40"/>
      <c r="X122" s="40"/>
      <c r="Y122" s="40"/>
      <c r="Z122" s="40"/>
      <c r="AA122" s="10"/>
      <c r="AB122" s="9"/>
    </row>
    <row r="123" spans="1:42" ht="12.75" customHeight="1">
      <c r="A123" s="118"/>
      <c r="B123" s="9"/>
      <c r="C123" s="10"/>
      <c r="D123" s="10"/>
      <c r="E123" s="10"/>
      <c r="F123" s="10"/>
      <c r="G123" s="10"/>
      <c r="H123" s="10"/>
      <c r="I123" s="10"/>
      <c r="J123" s="10"/>
      <c r="K123" s="10"/>
      <c r="L123" s="98"/>
      <c r="M123" s="7"/>
      <c r="N123" s="10"/>
      <c r="O123" s="10"/>
      <c r="P123" s="10"/>
      <c r="Q123" s="10"/>
      <c r="R123" s="10"/>
      <c r="S123" s="10"/>
      <c r="T123" s="10"/>
      <c r="U123" s="10"/>
      <c r="V123" s="10"/>
      <c r="W123" s="10"/>
      <c r="X123" s="10"/>
      <c r="Y123" s="10"/>
      <c r="Z123" s="10"/>
      <c r="AA123" s="10"/>
      <c r="AB123" s="9"/>
    </row>
    <row r="124" spans="1:42" ht="12.75" customHeight="1">
      <c r="A124" s="118"/>
      <c r="B124" s="9"/>
      <c r="C124" s="10"/>
      <c r="D124" s="10"/>
      <c r="E124" s="10"/>
      <c r="F124" s="10"/>
      <c r="G124" s="10"/>
      <c r="H124" s="10"/>
      <c r="I124" s="10"/>
      <c r="J124" s="10"/>
      <c r="K124" s="10"/>
      <c r="L124" s="98"/>
      <c r="M124" s="7"/>
      <c r="N124" s="10"/>
      <c r="O124" s="10"/>
      <c r="P124" s="10"/>
      <c r="Q124" s="10"/>
      <c r="R124" s="10"/>
      <c r="S124" s="10"/>
      <c r="T124" s="10"/>
      <c r="U124" s="10"/>
      <c r="V124" s="10"/>
      <c r="W124" s="10"/>
      <c r="X124" s="10"/>
      <c r="Y124" s="10"/>
      <c r="Z124" s="10"/>
      <c r="AA124" s="10"/>
      <c r="AB124" s="9"/>
    </row>
    <row r="125" spans="1:42" ht="21" customHeight="1">
      <c r="A125" s="118"/>
      <c r="B125" s="9"/>
      <c r="C125" s="10"/>
      <c r="D125" s="117" t="s">
        <v>2486</v>
      </c>
      <c r="E125" s="120" t="s">
        <v>2447</v>
      </c>
      <c r="F125" s="115"/>
      <c r="G125" s="115"/>
      <c r="H125" s="115"/>
      <c r="I125" s="115"/>
      <c r="J125" s="115"/>
      <c r="K125" s="116"/>
      <c r="L125" s="91"/>
      <c r="M125" s="7"/>
      <c r="N125" s="10"/>
      <c r="O125" s="143" t="s">
        <v>2487</v>
      </c>
      <c r="P125" s="124"/>
      <c r="Q125" s="125"/>
      <c r="R125" s="37"/>
      <c r="S125" s="37"/>
      <c r="T125" s="37"/>
      <c r="U125" s="37"/>
      <c r="V125" s="37"/>
      <c r="W125" s="37"/>
      <c r="X125" s="37"/>
      <c r="Y125" s="37"/>
      <c r="Z125" s="37"/>
      <c r="AA125" s="10"/>
      <c r="AB125" s="9"/>
    </row>
    <row r="126" spans="1:42" ht="18" customHeight="1">
      <c r="A126" s="118"/>
      <c r="B126" s="9"/>
      <c r="C126" s="10"/>
      <c r="D126" s="118"/>
      <c r="E126" s="121" t="s">
        <v>2488</v>
      </c>
      <c r="F126" s="105"/>
      <c r="G126" s="105"/>
      <c r="H126" s="105"/>
      <c r="I126" s="105"/>
      <c r="J126" s="105"/>
      <c r="K126" s="106"/>
      <c r="L126" s="91"/>
      <c r="M126" s="7"/>
      <c r="N126" s="10"/>
      <c r="O126" s="126" t="s">
        <v>2489</v>
      </c>
      <c r="P126" s="127"/>
      <c r="Q126" s="127"/>
      <c r="R126" s="127"/>
      <c r="S126" s="127"/>
      <c r="T126" s="127"/>
      <c r="U126" s="127"/>
      <c r="V126" s="127"/>
      <c r="W126" s="127"/>
      <c r="X126" s="127"/>
      <c r="Y126" s="127"/>
      <c r="Z126" s="128"/>
      <c r="AA126" s="10"/>
      <c r="AB126" s="9"/>
    </row>
    <row r="127" spans="1:42" ht="21" customHeight="1">
      <c r="A127" s="118"/>
      <c r="B127" s="9"/>
      <c r="C127" s="10"/>
      <c r="D127" s="118"/>
      <c r="E127" s="121" t="s">
        <v>2490</v>
      </c>
      <c r="F127" s="105"/>
      <c r="G127" s="105"/>
      <c r="H127" s="105"/>
      <c r="I127" s="105"/>
      <c r="J127" s="105"/>
      <c r="K127" s="106"/>
      <c r="L127" s="91"/>
      <c r="M127" s="7"/>
      <c r="N127" s="10"/>
      <c r="O127" s="129"/>
      <c r="P127" s="103"/>
      <c r="Q127" s="103"/>
      <c r="R127" s="103"/>
      <c r="S127" s="103"/>
      <c r="T127" s="103"/>
      <c r="U127" s="103"/>
      <c r="V127" s="103"/>
      <c r="W127" s="103"/>
      <c r="X127" s="103"/>
      <c r="Y127" s="103"/>
      <c r="Z127" s="130"/>
      <c r="AA127" s="10"/>
      <c r="AB127" s="9"/>
    </row>
    <row r="128" spans="1:42" ht="18" customHeight="1">
      <c r="A128" s="118"/>
      <c r="B128" s="9"/>
      <c r="C128" s="10"/>
      <c r="D128" s="118"/>
      <c r="E128" s="121"/>
      <c r="F128" s="105"/>
      <c r="G128" s="105"/>
      <c r="H128" s="105"/>
      <c r="I128" s="105"/>
      <c r="J128" s="105"/>
      <c r="K128" s="106"/>
      <c r="L128" s="91"/>
      <c r="M128" s="7"/>
      <c r="N128" s="10"/>
      <c r="O128" s="131"/>
      <c r="P128" s="132"/>
      <c r="Q128" s="132"/>
      <c r="R128" s="132"/>
      <c r="S128" s="132"/>
      <c r="T128" s="132"/>
      <c r="U128" s="132"/>
      <c r="V128" s="132"/>
      <c r="W128" s="132"/>
      <c r="X128" s="132"/>
      <c r="Y128" s="132"/>
      <c r="Z128" s="133"/>
      <c r="AA128" s="10"/>
      <c r="AB128" s="9"/>
    </row>
    <row r="129" spans="1:28" ht="15.75" customHeight="1">
      <c r="A129" s="118"/>
      <c r="B129" s="9"/>
      <c r="C129" s="10"/>
      <c r="D129" s="119"/>
      <c r="E129" s="121"/>
      <c r="F129" s="105"/>
      <c r="G129" s="105"/>
      <c r="H129" s="105"/>
      <c r="I129" s="105"/>
      <c r="J129" s="105"/>
      <c r="K129" s="106"/>
      <c r="L129" s="91"/>
      <c r="M129" s="7"/>
      <c r="N129" s="10"/>
      <c r="O129" s="10"/>
      <c r="P129" s="10"/>
      <c r="Q129" s="10"/>
      <c r="R129" s="10"/>
      <c r="S129" s="10"/>
      <c r="T129" s="41"/>
      <c r="U129" s="41"/>
      <c r="V129" s="41"/>
      <c r="W129" s="41"/>
      <c r="X129" s="41"/>
      <c r="Y129" s="41"/>
      <c r="Z129" s="41"/>
      <c r="AA129" s="10"/>
      <c r="AB129" s="9"/>
    </row>
    <row r="130" spans="1:28" ht="12.75" customHeight="1">
      <c r="A130" s="118"/>
      <c r="B130" s="9"/>
      <c r="C130" s="10"/>
      <c r="D130" s="10"/>
      <c r="E130" s="10"/>
      <c r="F130" s="10"/>
      <c r="G130" s="10"/>
      <c r="H130" s="10"/>
      <c r="I130" s="10"/>
      <c r="J130" s="10"/>
      <c r="K130" s="10"/>
      <c r="L130" s="98"/>
      <c r="M130" s="7"/>
      <c r="N130" s="10"/>
      <c r="O130" s="10"/>
      <c r="P130" s="10"/>
      <c r="Q130" s="10"/>
      <c r="R130" s="10"/>
      <c r="S130" s="10"/>
      <c r="T130" s="10"/>
      <c r="U130" s="10"/>
      <c r="V130" s="10"/>
      <c r="W130" s="10"/>
      <c r="X130" s="10"/>
      <c r="Y130" s="10"/>
      <c r="Z130" s="10"/>
      <c r="AA130" s="10"/>
      <c r="AB130" s="9"/>
    </row>
    <row r="131" spans="1:28" ht="12.75" customHeight="1">
      <c r="A131" s="119"/>
      <c r="B131" s="9"/>
      <c r="C131" s="10"/>
      <c r="D131" s="10"/>
      <c r="E131" s="10"/>
      <c r="F131" s="10"/>
      <c r="G131" s="10"/>
      <c r="H131" s="10"/>
      <c r="I131" s="10"/>
      <c r="J131" s="10"/>
      <c r="K131" s="10"/>
      <c r="L131" s="98"/>
      <c r="M131" s="7"/>
      <c r="N131" s="10"/>
      <c r="O131" s="10"/>
      <c r="P131" s="10"/>
      <c r="Q131" s="10"/>
      <c r="R131" s="10"/>
      <c r="S131" s="10"/>
      <c r="T131" s="10"/>
      <c r="U131" s="10"/>
      <c r="V131" s="10"/>
      <c r="W131" s="10"/>
      <c r="X131" s="10"/>
      <c r="Y131" s="10"/>
      <c r="Z131" s="10"/>
      <c r="AA131" s="10"/>
      <c r="AB131" s="9"/>
    </row>
    <row r="132" spans="1:28" ht="12.75" customHeight="1">
      <c r="A132" s="7"/>
      <c r="B132" s="7"/>
      <c r="C132" s="7"/>
      <c r="D132" s="7"/>
      <c r="E132" s="7"/>
      <c r="F132" s="7"/>
      <c r="G132" s="7"/>
      <c r="H132" s="7"/>
      <c r="I132" s="7"/>
      <c r="J132" s="7"/>
      <c r="K132" s="7"/>
      <c r="L132" s="95"/>
      <c r="M132" s="7"/>
      <c r="N132" s="7"/>
      <c r="O132" s="7"/>
      <c r="P132" s="7"/>
      <c r="Q132" s="7"/>
      <c r="R132" s="7"/>
      <c r="S132" s="7"/>
      <c r="T132" s="7"/>
      <c r="U132" s="7"/>
      <c r="V132" s="7"/>
      <c r="W132" s="7"/>
      <c r="X132" s="7"/>
      <c r="Y132" s="7"/>
      <c r="Z132" s="7"/>
      <c r="AA132" s="7"/>
      <c r="AB132" s="7"/>
    </row>
    <row r="133" spans="1:28" ht="12.75" customHeight="1">
      <c r="A133" s="7"/>
      <c r="B133" s="7"/>
      <c r="C133" s="7"/>
      <c r="D133" s="7"/>
      <c r="E133" s="7"/>
      <c r="F133" s="7"/>
      <c r="G133" s="7"/>
      <c r="H133" s="7"/>
      <c r="I133" s="7"/>
      <c r="J133" s="7"/>
      <c r="K133" s="7"/>
      <c r="L133" s="95"/>
      <c r="M133" s="7"/>
      <c r="N133" s="7"/>
      <c r="O133" s="7"/>
      <c r="P133" s="7"/>
      <c r="Q133" s="7"/>
      <c r="R133" s="7"/>
      <c r="S133" s="7"/>
      <c r="T133" s="7"/>
      <c r="U133" s="7"/>
      <c r="V133" s="7"/>
      <c r="W133" s="7"/>
      <c r="X133" s="7"/>
      <c r="Y133" s="7"/>
      <c r="Z133" s="7"/>
      <c r="AA133" s="7"/>
      <c r="AB133" s="7"/>
    </row>
    <row r="134" spans="1:28" ht="12.75" customHeight="1">
      <c r="A134" s="7"/>
      <c r="B134" s="7"/>
      <c r="C134" s="7"/>
      <c r="D134" s="7"/>
      <c r="E134" s="7"/>
      <c r="F134" s="7"/>
      <c r="G134" s="7"/>
      <c r="H134" s="7"/>
      <c r="I134" s="7"/>
      <c r="J134" s="7"/>
      <c r="K134" s="7"/>
      <c r="L134" s="95"/>
      <c r="M134" s="7"/>
      <c r="N134" s="7"/>
      <c r="O134" s="7"/>
      <c r="P134" s="7"/>
      <c r="Q134" s="7"/>
      <c r="R134" s="7"/>
      <c r="S134" s="7"/>
      <c r="T134" s="7"/>
      <c r="U134" s="7"/>
      <c r="V134" s="7"/>
      <c r="W134" s="7"/>
      <c r="X134" s="7"/>
      <c r="Y134" s="7"/>
      <c r="Z134" s="7"/>
      <c r="AA134" s="7"/>
      <c r="AB134" s="7"/>
    </row>
    <row r="135" spans="1:28" ht="12.75" customHeight="1">
      <c r="A135" s="7"/>
      <c r="B135" s="7"/>
      <c r="C135" s="7"/>
      <c r="D135" s="7"/>
      <c r="E135" s="7"/>
      <c r="F135" s="7"/>
      <c r="G135" s="7"/>
      <c r="H135" s="7"/>
      <c r="I135" s="7"/>
      <c r="J135" s="7"/>
      <c r="K135" s="7"/>
      <c r="L135" s="95"/>
      <c r="M135" s="7"/>
      <c r="N135" s="7"/>
      <c r="O135" s="7"/>
      <c r="P135" s="7"/>
      <c r="Q135" s="7"/>
      <c r="R135" s="7"/>
      <c r="S135" s="7"/>
      <c r="T135" s="7"/>
      <c r="U135" s="7"/>
      <c r="V135" s="7"/>
      <c r="W135" s="7"/>
      <c r="X135" s="7"/>
      <c r="Y135" s="7"/>
      <c r="Z135" s="7"/>
      <c r="AA135" s="7"/>
      <c r="AB135" s="7"/>
    </row>
    <row r="136" spans="1:28" ht="12.75" customHeight="1">
      <c r="A136" s="7"/>
      <c r="B136" s="7"/>
      <c r="C136" s="7"/>
      <c r="D136" s="7"/>
      <c r="E136" s="7"/>
      <c r="F136" s="7"/>
      <c r="G136" s="7"/>
      <c r="H136" s="7"/>
      <c r="I136" s="7"/>
      <c r="J136" s="7"/>
      <c r="K136" s="7"/>
      <c r="L136" s="95"/>
      <c r="M136" s="7"/>
      <c r="N136" s="7"/>
      <c r="O136" s="7"/>
      <c r="P136" s="7"/>
      <c r="Q136" s="7"/>
      <c r="R136" s="7"/>
      <c r="S136" s="7"/>
      <c r="T136" s="7"/>
      <c r="U136" s="7"/>
      <c r="V136" s="7"/>
      <c r="W136" s="7"/>
      <c r="X136" s="7"/>
      <c r="Y136" s="7"/>
      <c r="Z136" s="7"/>
      <c r="AA136" s="7"/>
      <c r="AB136" s="7"/>
    </row>
    <row r="137" spans="1:28" ht="12.75" customHeight="1">
      <c r="A137" s="7"/>
      <c r="B137" s="7"/>
      <c r="C137" s="7"/>
      <c r="D137" s="7"/>
      <c r="E137" s="7"/>
      <c r="F137" s="7"/>
      <c r="G137" s="7"/>
      <c r="H137" s="7"/>
      <c r="I137" s="7"/>
      <c r="J137" s="7"/>
      <c r="K137" s="7"/>
      <c r="L137" s="95"/>
      <c r="M137" s="7"/>
      <c r="N137" s="7"/>
      <c r="O137" s="7"/>
      <c r="P137" s="7"/>
      <c r="Q137" s="7"/>
      <c r="R137" s="7"/>
      <c r="S137" s="7"/>
      <c r="T137" s="7"/>
      <c r="U137" s="7"/>
      <c r="V137" s="7"/>
      <c r="W137" s="7"/>
      <c r="X137" s="7"/>
      <c r="Y137" s="7"/>
      <c r="Z137" s="7"/>
      <c r="AA137" s="7"/>
      <c r="AB137" s="7"/>
    </row>
    <row r="138" spans="1:28" ht="12.75" customHeight="1">
      <c r="A138" s="7"/>
      <c r="B138" s="7"/>
      <c r="C138" s="7"/>
      <c r="D138" s="7"/>
      <c r="E138" s="7"/>
      <c r="F138" s="7"/>
      <c r="G138" s="7"/>
      <c r="H138" s="7"/>
      <c r="I138" s="7"/>
      <c r="J138" s="7"/>
      <c r="K138" s="7"/>
      <c r="L138" s="95"/>
      <c r="M138" s="7"/>
      <c r="N138" s="7"/>
      <c r="O138" s="7"/>
      <c r="P138" s="7"/>
      <c r="Q138" s="7"/>
      <c r="R138" s="7"/>
      <c r="S138" s="7"/>
      <c r="T138" s="7"/>
      <c r="U138" s="7"/>
      <c r="V138" s="7"/>
      <c r="W138" s="7"/>
      <c r="X138" s="7"/>
      <c r="Y138" s="7"/>
      <c r="Z138" s="7"/>
      <c r="AA138" s="7"/>
      <c r="AB138" s="7"/>
    </row>
    <row r="139" spans="1:28" ht="12.75" customHeight="1">
      <c r="A139" s="9"/>
      <c r="B139" s="9"/>
      <c r="C139" s="9"/>
      <c r="D139" s="9"/>
      <c r="E139" s="9"/>
      <c r="F139" s="9"/>
      <c r="G139" s="9"/>
      <c r="H139" s="9"/>
      <c r="I139" s="9"/>
      <c r="J139" s="9"/>
      <c r="K139" s="9"/>
      <c r="L139" s="9"/>
      <c r="M139" s="7"/>
      <c r="N139" s="9"/>
      <c r="O139" s="9"/>
      <c r="P139" s="9"/>
      <c r="Q139" s="9"/>
      <c r="R139" s="9"/>
      <c r="S139" s="9"/>
      <c r="T139" s="9"/>
      <c r="U139" s="9"/>
      <c r="V139" s="9"/>
      <c r="W139" s="9"/>
      <c r="X139" s="9"/>
      <c r="Y139" s="9"/>
      <c r="Z139" s="9"/>
      <c r="AA139" s="9"/>
      <c r="AB139" s="9"/>
    </row>
    <row r="140" spans="1:28" ht="12.75" customHeight="1">
      <c r="A140" s="9"/>
      <c r="B140" s="9"/>
      <c r="C140" s="9"/>
      <c r="D140" s="9"/>
      <c r="E140" s="9"/>
      <c r="F140" s="9"/>
      <c r="G140" s="9"/>
      <c r="H140" s="9"/>
      <c r="I140" s="9"/>
      <c r="J140" s="9"/>
      <c r="K140" s="9"/>
      <c r="L140" s="9"/>
      <c r="M140" s="7"/>
      <c r="N140" s="9"/>
      <c r="O140" s="9"/>
      <c r="P140" s="9"/>
      <c r="Q140" s="9"/>
      <c r="R140" s="9"/>
      <c r="S140" s="9"/>
      <c r="T140" s="9"/>
      <c r="U140" s="9"/>
      <c r="V140" s="9"/>
      <c r="W140" s="9"/>
      <c r="X140" s="9"/>
      <c r="Y140" s="9"/>
      <c r="Z140" s="9"/>
      <c r="AA140" s="9"/>
      <c r="AB140" s="9"/>
    </row>
    <row r="141" spans="1:28" ht="12.75" customHeight="1">
      <c r="A141" s="9"/>
      <c r="B141" s="9"/>
      <c r="C141" s="9"/>
      <c r="D141" s="9"/>
      <c r="E141" s="9"/>
      <c r="F141" s="9"/>
      <c r="G141" s="9"/>
      <c r="H141" s="9"/>
      <c r="I141" s="9"/>
      <c r="J141" s="9"/>
      <c r="K141" s="9"/>
      <c r="L141" s="9"/>
      <c r="M141" s="7"/>
      <c r="N141" s="9"/>
      <c r="O141" s="9"/>
      <c r="P141" s="9"/>
      <c r="Q141" s="9"/>
      <c r="R141" s="9"/>
      <c r="S141" s="9"/>
      <c r="T141" s="9"/>
      <c r="U141" s="9"/>
      <c r="V141" s="9"/>
      <c r="W141" s="9"/>
      <c r="X141" s="9"/>
      <c r="Y141" s="9"/>
      <c r="Z141" s="9"/>
      <c r="AA141" s="9"/>
      <c r="AB141" s="9"/>
    </row>
    <row r="142" spans="1:28" ht="12.75" customHeight="1">
      <c r="A142" s="9"/>
      <c r="B142" s="9"/>
      <c r="C142" s="9"/>
      <c r="D142" s="9"/>
      <c r="E142" s="9"/>
      <c r="F142" s="9"/>
      <c r="G142" s="9"/>
      <c r="H142" s="9"/>
      <c r="I142" s="9"/>
      <c r="J142" s="9"/>
      <c r="K142" s="9"/>
      <c r="L142" s="9"/>
      <c r="M142" s="7"/>
      <c r="N142" s="9"/>
      <c r="O142" s="9"/>
      <c r="P142" s="9"/>
      <c r="Q142" s="9"/>
      <c r="R142" s="9"/>
      <c r="S142" s="9"/>
      <c r="T142" s="9"/>
      <c r="U142" s="9"/>
      <c r="V142" s="9"/>
      <c r="W142" s="9"/>
      <c r="X142" s="9"/>
      <c r="Y142" s="9"/>
      <c r="Z142" s="9"/>
      <c r="AA142" s="9"/>
      <c r="AB142" s="9"/>
    </row>
    <row r="143" spans="1:28" ht="12.75" customHeight="1">
      <c r="A143" s="9"/>
      <c r="B143" s="9"/>
      <c r="C143" s="9"/>
      <c r="D143" s="9"/>
      <c r="E143" s="9"/>
      <c r="F143" s="9"/>
      <c r="G143" s="9"/>
      <c r="H143" s="9"/>
      <c r="I143" s="9"/>
      <c r="J143" s="9"/>
      <c r="K143" s="9"/>
      <c r="L143" s="9"/>
      <c r="M143" s="7"/>
      <c r="N143" s="9"/>
      <c r="O143" s="9"/>
      <c r="P143" s="9"/>
      <c r="Q143" s="9"/>
      <c r="R143" s="9"/>
      <c r="S143" s="9"/>
      <c r="T143" s="9"/>
      <c r="U143" s="9"/>
      <c r="V143" s="9"/>
      <c r="W143" s="9"/>
      <c r="X143" s="9"/>
      <c r="Y143" s="9"/>
      <c r="Z143" s="9"/>
      <c r="AA143" s="9"/>
      <c r="AB143" s="9"/>
    </row>
    <row r="144" spans="1:28" ht="12.75" customHeight="1">
      <c r="A144" s="9"/>
      <c r="B144" s="9"/>
      <c r="C144" s="9"/>
      <c r="D144" s="9"/>
      <c r="E144" s="9"/>
      <c r="F144" s="9"/>
      <c r="G144" s="9"/>
      <c r="H144" s="9"/>
      <c r="I144" s="9"/>
      <c r="J144" s="9"/>
      <c r="K144" s="9"/>
      <c r="L144" s="9"/>
      <c r="M144" s="7"/>
      <c r="N144" s="9"/>
      <c r="O144" s="9"/>
      <c r="P144" s="9"/>
      <c r="Q144" s="9"/>
      <c r="R144" s="9"/>
      <c r="S144" s="9"/>
      <c r="T144" s="9"/>
      <c r="U144" s="9"/>
      <c r="V144" s="9"/>
      <c r="W144" s="9"/>
      <c r="X144" s="9"/>
      <c r="Y144" s="9"/>
      <c r="Z144" s="9"/>
      <c r="AA144" s="9"/>
      <c r="AB144" s="9"/>
    </row>
    <row r="145" spans="1:28" ht="12.75" customHeight="1">
      <c r="A145" s="9"/>
      <c r="B145" s="9"/>
      <c r="C145" s="9"/>
      <c r="D145" s="9"/>
      <c r="E145" s="9"/>
      <c r="F145" s="9"/>
      <c r="G145" s="9"/>
      <c r="H145" s="9"/>
      <c r="I145" s="9"/>
      <c r="J145" s="9"/>
      <c r="K145" s="9"/>
      <c r="L145" s="9"/>
      <c r="M145" s="7"/>
      <c r="N145" s="9"/>
      <c r="O145" s="9"/>
      <c r="P145" s="9"/>
      <c r="Q145" s="9"/>
      <c r="R145" s="9"/>
      <c r="S145" s="9"/>
      <c r="T145" s="9"/>
      <c r="U145" s="9"/>
      <c r="V145" s="9"/>
      <c r="W145" s="9"/>
      <c r="X145" s="9"/>
      <c r="Y145" s="9"/>
      <c r="Z145" s="9"/>
      <c r="AA145" s="9"/>
      <c r="AB145" s="9"/>
    </row>
    <row r="146" spans="1:28" ht="12.75" customHeight="1">
      <c r="A146" s="9"/>
      <c r="B146" s="9"/>
      <c r="C146" s="9"/>
      <c r="D146" s="9"/>
      <c r="E146" s="9"/>
      <c r="F146" s="9"/>
      <c r="G146" s="9"/>
      <c r="H146" s="9"/>
      <c r="I146" s="9"/>
      <c r="J146" s="9"/>
      <c r="K146" s="9"/>
      <c r="L146" s="9"/>
      <c r="M146" s="7"/>
      <c r="N146" s="9"/>
      <c r="O146" s="9"/>
      <c r="P146" s="9"/>
      <c r="Q146" s="9"/>
      <c r="R146" s="9"/>
      <c r="S146" s="9"/>
      <c r="T146" s="9"/>
      <c r="U146" s="9"/>
      <c r="V146" s="9"/>
      <c r="W146" s="9"/>
      <c r="X146" s="9"/>
      <c r="Y146" s="9"/>
      <c r="Z146" s="9"/>
      <c r="AA146" s="9"/>
      <c r="AB146" s="9"/>
    </row>
    <row r="147" spans="1:28" ht="12.75" customHeight="1">
      <c r="A147" s="9"/>
      <c r="B147" s="9"/>
      <c r="C147" s="9"/>
      <c r="D147" s="9"/>
      <c r="E147" s="9"/>
      <c r="F147" s="9"/>
      <c r="G147" s="9"/>
      <c r="H147" s="9"/>
      <c r="I147" s="9"/>
      <c r="J147" s="9"/>
      <c r="K147" s="9"/>
      <c r="L147" s="9"/>
      <c r="M147" s="7"/>
      <c r="N147" s="9"/>
      <c r="O147" s="9"/>
      <c r="P147" s="9"/>
      <c r="Q147" s="9"/>
      <c r="R147" s="9"/>
      <c r="S147" s="9"/>
      <c r="T147" s="9"/>
      <c r="U147" s="9"/>
      <c r="V147" s="9"/>
      <c r="W147" s="9"/>
      <c r="X147" s="9"/>
      <c r="Y147" s="9"/>
      <c r="Z147" s="9"/>
      <c r="AA147" s="9"/>
      <c r="AB147" s="9"/>
    </row>
    <row r="148" spans="1:28" ht="12.75" customHeight="1">
      <c r="A148" s="9"/>
      <c r="B148" s="9"/>
      <c r="C148" s="9"/>
      <c r="D148" s="9"/>
      <c r="E148" s="9"/>
      <c r="F148" s="9"/>
      <c r="G148" s="9"/>
      <c r="H148" s="9"/>
      <c r="I148" s="9"/>
      <c r="J148" s="9"/>
      <c r="K148" s="9"/>
      <c r="L148" s="9"/>
      <c r="M148" s="7"/>
      <c r="N148" s="9"/>
      <c r="O148" s="9"/>
      <c r="P148" s="9"/>
      <c r="Q148" s="9"/>
      <c r="R148" s="9"/>
      <c r="S148" s="9"/>
      <c r="T148" s="9"/>
      <c r="U148" s="9"/>
      <c r="V148" s="9"/>
      <c r="W148" s="9"/>
      <c r="X148" s="9"/>
      <c r="Y148" s="9"/>
      <c r="Z148" s="9"/>
      <c r="AA148" s="9"/>
      <c r="AB148" s="9"/>
    </row>
    <row r="149" spans="1:28" ht="12.75" customHeight="1">
      <c r="A149" s="9"/>
      <c r="B149" s="9"/>
      <c r="C149" s="9"/>
      <c r="D149" s="9"/>
      <c r="E149" s="9"/>
      <c r="F149" s="9"/>
      <c r="G149" s="9"/>
      <c r="H149" s="9"/>
      <c r="I149" s="9"/>
      <c r="J149" s="9"/>
      <c r="K149" s="9"/>
      <c r="L149" s="9"/>
      <c r="M149" s="7"/>
      <c r="N149" s="9"/>
      <c r="O149" s="9"/>
      <c r="P149" s="9"/>
      <c r="Q149" s="9"/>
      <c r="R149" s="9"/>
      <c r="S149" s="9"/>
      <c r="T149" s="9"/>
      <c r="U149" s="9"/>
      <c r="V149" s="9"/>
      <c r="W149" s="9"/>
      <c r="X149" s="9"/>
      <c r="Y149" s="9"/>
      <c r="Z149" s="9"/>
      <c r="AA149" s="9"/>
      <c r="AB149" s="9"/>
    </row>
    <row r="150" spans="1:28" ht="12.75" customHeight="1">
      <c r="A150" s="9"/>
      <c r="B150" s="9"/>
      <c r="C150" s="9"/>
      <c r="D150" s="9"/>
      <c r="E150" s="9"/>
      <c r="F150" s="9"/>
      <c r="G150" s="9"/>
      <c r="H150" s="9"/>
      <c r="I150" s="9"/>
      <c r="J150" s="9"/>
      <c r="K150" s="9"/>
      <c r="L150" s="9"/>
      <c r="M150" s="7"/>
      <c r="N150" s="9"/>
      <c r="O150" s="9"/>
      <c r="P150" s="9"/>
      <c r="Q150" s="9"/>
      <c r="R150" s="9"/>
      <c r="S150" s="9"/>
      <c r="T150" s="9"/>
      <c r="U150" s="9"/>
      <c r="V150" s="9"/>
      <c r="W150" s="9"/>
      <c r="X150" s="9"/>
      <c r="Y150" s="9"/>
      <c r="Z150" s="9"/>
      <c r="AA150" s="9"/>
      <c r="AB150" s="9"/>
    </row>
    <row r="151" spans="1:28" ht="12.75" customHeight="1">
      <c r="A151" s="9"/>
      <c r="B151" s="9"/>
      <c r="C151" s="9"/>
      <c r="D151" s="9"/>
      <c r="E151" s="9"/>
      <c r="F151" s="9"/>
      <c r="G151" s="9"/>
      <c r="H151" s="9"/>
      <c r="I151" s="9"/>
      <c r="J151" s="9"/>
      <c r="K151" s="9"/>
      <c r="L151" s="9"/>
      <c r="M151" s="7"/>
      <c r="N151" s="9"/>
      <c r="O151" s="9"/>
      <c r="P151" s="9"/>
      <c r="Q151" s="9"/>
      <c r="R151" s="9"/>
      <c r="S151" s="9"/>
      <c r="T151" s="9"/>
      <c r="U151" s="9"/>
      <c r="V151" s="9"/>
      <c r="W151" s="9"/>
      <c r="X151" s="9"/>
      <c r="Y151" s="9"/>
      <c r="Z151" s="9"/>
      <c r="AA151" s="9"/>
      <c r="AB151" s="9"/>
    </row>
    <row r="152" spans="1:28" ht="12.75" customHeight="1">
      <c r="A152" s="9"/>
      <c r="B152" s="9"/>
      <c r="C152" s="9"/>
      <c r="D152" s="9"/>
      <c r="E152" s="9"/>
      <c r="F152" s="9"/>
      <c r="G152" s="9"/>
      <c r="H152" s="9"/>
      <c r="I152" s="9"/>
      <c r="J152" s="9"/>
      <c r="K152" s="9"/>
      <c r="L152" s="9"/>
      <c r="M152" s="7"/>
      <c r="N152" s="9"/>
      <c r="O152" s="9"/>
      <c r="P152" s="9"/>
      <c r="Q152" s="9"/>
      <c r="R152" s="9"/>
      <c r="S152" s="9"/>
      <c r="T152" s="9"/>
      <c r="U152" s="9"/>
      <c r="V152" s="9"/>
      <c r="W152" s="9"/>
      <c r="X152" s="9"/>
      <c r="Y152" s="9"/>
      <c r="Z152" s="9"/>
      <c r="AA152" s="9"/>
      <c r="AB152" s="9"/>
    </row>
    <row r="153" spans="1:28" ht="12.75" customHeight="1">
      <c r="A153" s="9"/>
      <c r="B153" s="9"/>
      <c r="C153" s="9"/>
      <c r="D153" s="9"/>
      <c r="E153" s="9"/>
      <c r="F153" s="9"/>
      <c r="G153" s="9"/>
      <c r="H153" s="9"/>
      <c r="I153" s="9"/>
      <c r="J153" s="9"/>
      <c r="K153" s="9"/>
      <c r="L153" s="9"/>
      <c r="M153" s="7"/>
      <c r="N153" s="9"/>
      <c r="O153" s="9"/>
      <c r="P153" s="9"/>
      <c r="Q153" s="9"/>
      <c r="R153" s="9"/>
      <c r="S153" s="9"/>
      <c r="T153" s="9"/>
      <c r="U153" s="9"/>
      <c r="V153" s="9"/>
      <c r="W153" s="9"/>
      <c r="X153" s="9"/>
      <c r="Y153" s="9"/>
      <c r="Z153" s="9"/>
      <c r="AA153" s="9"/>
      <c r="AB153" s="9"/>
    </row>
    <row r="154" spans="1:28" ht="12.75" customHeight="1">
      <c r="A154" s="9"/>
      <c r="B154" s="9"/>
      <c r="C154" s="9"/>
      <c r="D154" s="9"/>
      <c r="E154" s="9"/>
      <c r="F154" s="9"/>
      <c r="G154" s="9"/>
      <c r="H154" s="9"/>
      <c r="I154" s="9"/>
      <c r="J154" s="9"/>
      <c r="K154" s="9"/>
      <c r="L154" s="9"/>
      <c r="M154" s="7"/>
      <c r="N154" s="9"/>
      <c r="O154" s="9"/>
      <c r="P154" s="9"/>
      <c r="Q154" s="9"/>
      <c r="R154" s="9"/>
      <c r="S154" s="9"/>
      <c r="T154" s="9"/>
      <c r="U154" s="9"/>
      <c r="V154" s="9"/>
      <c r="W154" s="9"/>
      <c r="X154" s="9"/>
      <c r="Y154" s="9"/>
      <c r="Z154" s="9"/>
      <c r="AA154" s="9"/>
      <c r="AB154" s="9"/>
    </row>
    <row r="155" spans="1:28" ht="12.75" customHeight="1">
      <c r="A155" s="9"/>
      <c r="B155" s="9"/>
      <c r="C155" s="9"/>
      <c r="D155" s="9"/>
      <c r="E155" s="9"/>
      <c r="F155" s="9"/>
      <c r="G155" s="9"/>
      <c r="H155" s="9"/>
      <c r="I155" s="9"/>
      <c r="J155" s="9"/>
      <c r="K155" s="9"/>
      <c r="L155" s="9"/>
      <c r="M155" s="7"/>
      <c r="N155" s="9"/>
      <c r="O155" s="9"/>
      <c r="P155" s="9"/>
      <c r="Q155" s="9"/>
      <c r="R155" s="9"/>
      <c r="S155" s="9"/>
      <c r="T155" s="9"/>
      <c r="U155" s="9"/>
      <c r="V155" s="9"/>
      <c r="W155" s="9"/>
      <c r="X155" s="9"/>
      <c r="Y155" s="9"/>
      <c r="Z155" s="9"/>
      <c r="AA155" s="9"/>
      <c r="AB155" s="9"/>
    </row>
    <row r="156" spans="1:28" ht="12.75" customHeight="1">
      <c r="A156" s="9"/>
      <c r="B156" s="9"/>
      <c r="C156" s="9"/>
      <c r="D156" s="9"/>
      <c r="E156" s="9"/>
      <c r="F156" s="9"/>
      <c r="G156" s="9"/>
      <c r="H156" s="9"/>
      <c r="I156" s="9"/>
      <c r="J156" s="9"/>
      <c r="K156" s="9"/>
      <c r="L156" s="9"/>
      <c r="M156" s="7"/>
      <c r="N156" s="9"/>
      <c r="O156" s="9"/>
      <c r="P156" s="9"/>
      <c r="Q156" s="9"/>
      <c r="R156" s="9"/>
      <c r="S156" s="9"/>
      <c r="T156" s="9"/>
      <c r="U156" s="9"/>
      <c r="V156" s="9"/>
      <c r="W156" s="9"/>
      <c r="X156" s="9"/>
      <c r="Y156" s="9"/>
      <c r="Z156" s="9"/>
      <c r="AA156" s="9"/>
      <c r="AB156" s="9"/>
    </row>
    <row r="157" spans="1:28" ht="12.75" customHeight="1">
      <c r="A157" s="9"/>
      <c r="B157" s="9"/>
      <c r="C157" s="9"/>
      <c r="D157" s="9"/>
      <c r="E157" s="9"/>
      <c r="F157" s="9"/>
      <c r="G157" s="9"/>
      <c r="H157" s="9"/>
      <c r="I157" s="9"/>
      <c r="J157" s="9"/>
      <c r="K157" s="9"/>
      <c r="L157" s="9"/>
      <c r="M157" s="7"/>
      <c r="N157" s="9"/>
      <c r="O157" s="9"/>
      <c r="P157" s="9"/>
      <c r="Q157" s="9"/>
      <c r="R157" s="9"/>
      <c r="S157" s="9"/>
      <c r="T157" s="9"/>
      <c r="U157" s="9"/>
      <c r="V157" s="9"/>
      <c r="W157" s="9"/>
      <c r="X157" s="9"/>
      <c r="Y157" s="9"/>
      <c r="Z157" s="9"/>
      <c r="AA157" s="9"/>
      <c r="AB157" s="9"/>
    </row>
    <row r="158" spans="1:28" ht="12.75" customHeight="1">
      <c r="A158" s="9"/>
      <c r="B158" s="9"/>
      <c r="C158" s="9"/>
      <c r="D158" s="9"/>
      <c r="E158" s="9"/>
      <c r="F158" s="9"/>
      <c r="G158" s="9"/>
      <c r="H158" s="9"/>
      <c r="I158" s="9"/>
      <c r="J158" s="9"/>
      <c r="K158" s="9"/>
      <c r="L158" s="9"/>
      <c r="M158" s="7"/>
      <c r="N158" s="9"/>
      <c r="O158" s="9"/>
      <c r="P158" s="9"/>
      <c r="Q158" s="9"/>
      <c r="R158" s="9"/>
      <c r="S158" s="9"/>
      <c r="T158" s="9"/>
      <c r="U158" s="9"/>
      <c r="V158" s="9"/>
      <c r="W158" s="9"/>
      <c r="X158" s="9"/>
      <c r="Y158" s="9"/>
      <c r="Z158" s="9"/>
      <c r="AA158" s="9"/>
      <c r="AB158" s="9"/>
    </row>
    <row r="159" spans="1:28" ht="12.75" customHeight="1">
      <c r="A159" s="9"/>
      <c r="B159" s="9"/>
      <c r="C159" s="9"/>
      <c r="D159" s="9"/>
      <c r="E159" s="9"/>
      <c r="F159" s="9"/>
      <c r="G159" s="9"/>
      <c r="H159" s="9"/>
      <c r="I159" s="9"/>
      <c r="J159" s="9"/>
      <c r="K159" s="9"/>
      <c r="L159" s="9"/>
      <c r="M159" s="7"/>
      <c r="N159" s="9"/>
      <c r="O159" s="9"/>
      <c r="P159" s="9"/>
      <c r="Q159" s="9"/>
      <c r="R159" s="9"/>
      <c r="S159" s="9"/>
      <c r="T159" s="9"/>
      <c r="U159" s="9"/>
      <c r="V159" s="9"/>
      <c r="W159" s="9"/>
      <c r="X159" s="9"/>
      <c r="Y159" s="9"/>
      <c r="Z159" s="9"/>
      <c r="AA159" s="9"/>
      <c r="AB159" s="9"/>
    </row>
    <row r="160" spans="1:28" ht="12.75" customHeight="1">
      <c r="A160" s="9"/>
      <c r="B160" s="9"/>
      <c r="C160" s="9"/>
      <c r="D160" s="9"/>
      <c r="E160" s="9"/>
      <c r="F160" s="9"/>
      <c r="G160" s="9"/>
      <c r="H160" s="9"/>
      <c r="I160" s="9"/>
      <c r="J160" s="9"/>
      <c r="K160" s="9"/>
      <c r="L160" s="9"/>
      <c r="M160" s="7"/>
      <c r="N160" s="9"/>
      <c r="O160" s="9"/>
      <c r="P160" s="9"/>
      <c r="Q160" s="9"/>
      <c r="R160" s="9"/>
      <c r="S160" s="9"/>
      <c r="T160" s="9"/>
      <c r="U160" s="9"/>
      <c r="V160" s="9"/>
      <c r="W160" s="9"/>
      <c r="X160" s="9"/>
      <c r="Y160" s="9"/>
      <c r="Z160" s="9"/>
      <c r="AA160" s="9"/>
      <c r="AB160" s="9"/>
    </row>
    <row r="161" spans="1:28" ht="12.75" customHeight="1">
      <c r="A161" s="9"/>
      <c r="B161" s="9"/>
      <c r="C161" s="9"/>
      <c r="D161" s="9"/>
      <c r="E161" s="9"/>
      <c r="F161" s="9"/>
      <c r="G161" s="9"/>
      <c r="H161" s="9"/>
      <c r="I161" s="9"/>
      <c r="J161" s="9"/>
      <c r="K161" s="9"/>
      <c r="L161" s="9"/>
      <c r="M161" s="7"/>
      <c r="N161" s="9"/>
      <c r="O161" s="9"/>
      <c r="P161" s="9"/>
      <c r="Q161" s="9"/>
      <c r="R161" s="9"/>
      <c r="S161" s="9"/>
      <c r="T161" s="9"/>
      <c r="U161" s="9"/>
      <c r="V161" s="9"/>
      <c r="W161" s="9"/>
      <c r="X161" s="9"/>
      <c r="Y161" s="9"/>
      <c r="Z161" s="9"/>
      <c r="AA161" s="9"/>
      <c r="AB161" s="9"/>
    </row>
    <row r="162" spans="1:28" ht="12.75" customHeight="1">
      <c r="A162" s="9"/>
      <c r="B162" s="9"/>
      <c r="C162" s="9"/>
      <c r="D162" s="9"/>
      <c r="E162" s="9"/>
      <c r="F162" s="9"/>
      <c r="G162" s="9"/>
      <c r="H162" s="9"/>
      <c r="I162" s="9"/>
      <c r="J162" s="9"/>
      <c r="K162" s="9"/>
      <c r="L162" s="9"/>
      <c r="M162" s="7"/>
      <c r="N162" s="9"/>
      <c r="O162" s="9"/>
      <c r="P162" s="9"/>
      <c r="Q162" s="9"/>
      <c r="R162" s="9"/>
      <c r="S162" s="9"/>
      <c r="T162" s="9"/>
      <c r="U162" s="9"/>
      <c r="V162" s="9"/>
      <c r="W162" s="9"/>
      <c r="X162" s="9"/>
      <c r="Y162" s="9"/>
      <c r="Z162" s="9"/>
      <c r="AA162" s="9"/>
      <c r="AB162" s="9"/>
    </row>
    <row r="163" spans="1:28" ht="12.75" customHeight="1">
      <c r="A163" s="9"/>
      <c r="B163" s="9"/>
      <c r="C163" s="9"/>
      <c r="D163" s="9"/>
      <c r="E163" s="9"/>
      <c r="F163" s="9"/>
      <c r="G163" s="9"/>
      <c r="H163" s="9"/>
      <c r="I163" s="9"/>
      <c r="J163" s="9"/>
      <c r="K163" s="9"/>
      <c r="L163" s="9"/>
      <c r="M163" s="7"/>
      <c r="N163" s="9"/>
      <c r="O163" s="9"/>
      <c r="P163" s="9"/>
      <c r="Q163" s="9"/>
      <c r="R163" s="9"/>
      <c r="S163" s="9"/>
      <c r="T163" s="9"/>
      <c r="U163" s="9"/>
      <c r="V163" s="9"/>
      <c r="W163" s="9"/>
      <c r="X163" s="9"/>
      <c r="Y163" s="9"/>
      <c r="Z163" s="9"/>
      <c r="AA163" s="9"/>
      <c r="AB163" s="9"/>
    </row>
    <row r="164" spans="1:28" ht="12.75" customHeight="1">
      <c r="A164" s="9"/>
      <c r="B164" s="9"/>
      <c r="C164" s="9"/>
      <c r="D164" s="9"/>
      <c r="E164" s="9"/>
      <c r="F164" s="9"/>
      <c r="G164" s="9"/>
      <c r="H164" s="9"/>
      <c r="I164" s="9"/>
      <c r="J164" s="9"/>
      <c r="K164" s="9"/>
      <c r="L164" s="9"/>
      <c r="M164" s="7"/>
      <c r="N164" s="9"/>
      <c r="O164" s="9"/>
      <c r="P164" s="9"/>
      <c r="Q164" s="9"/>
      <c r="R164" s="9"/>
      <c r="S164" s="9"/>
      <c r="T164" s="9"/>
      <c r="U164" s="9"/>
      <c r="V164" s="9"/>
      <c r="W164" s="9"/>
      <c r="X164" s="9"/>
      <c r="Y164" s="9"/>
      <c r="Z164" s="9"/>
      <c r="AA164" s="9"/>
      <c r="AB164" s="9"/>
    </row>
    <row r="165" spans="1:28" ht="12.75" customHeight="1">
      <c r="A165" s="9"/>
      <c r="B165" s="9"/>
      <c r="C165" s="9"/>
      <c r="D165" s="9"/>
      <c r="E165" s="9"/>
      <c r="F165" s="9"/>
      <c r="G165" s="9"/>
      <c r="H165" s="9"/>
      <c r="I165" s="9"/>
      <c r="J165" s="9"/>
      <c r="K165" s="9"/>
      <c r="L165" s="9"/>
      <c r="M165" s="7"/>
      <c r="N165" s="9"/>
      <c r="O165" s="9"/>
      <c r="P165" s="9"/>
      <c r="Q165" s="9"/>
      <c r="R165" s="9"/>
      <c r="S165" s="9"/>
      <c r="T165" s="9"/>
      <c r="U165" s="9"/>
      <c r="V165" s="9"/>
      <c r="W165" s="9"/>
      <c r="X165" s="9"/>
      <c r="Y165" s="9"/>
      <c r="Z165" s="9"/>
      <c r="AA165" s="9"/>
      <c r="AB165" s="9"/>
    </row>
    <row r="166" spans="1:28" ht="12.75" customHeight="1">
      <c r="A166" s="9"/>
      <c r="B166" s="9"/>
      <c r="C166" s="9"/>
      <c r="D166" s="9"/>
      <c r="E166" s="9"/>
      <c r="F166" s="9"/>
      <c r="G166" s="9"/>
      <c r="H166" s="9"/>
      <c r="I166" s="9"/>
      <c r="J166" s="9"/>
      <c r="K166" s="9"/>
      <c r="L166" s="9"/>
      <c r="M166" s="7"/>
      <c r="N166" s="9"/>
      <c r="O166" s="9"/>
      <c r="P166" s="9"/>
      <c r="Q166" s="9"/>
      <c r="R166" s="9"/>
      <c r="S166" s="9"/>
      <c r="T166" s="9"/>
      <c r="U166" s="9"/>
      <c r="V166" s="9"/>
      <c r="W166" s="9"/>
      <c r="X166" s="9"/>
      <c r="Y166" s="9"/>
      <c r="Z166" s="9"/>
      <c r="AA166" s="9"/>
      <c r="AB166" s="9"/>
    </row>
    <row r="167" spans="1:28" ht="12.75" customHeight="1">
      <c r="A167" s="9"/>
      <c r="B167" s="9"/>
      <c r="C167" s="9"/>
      <c r="D167" s="9"/>
      <c r="E167" s="9"/>
      <c r="F167" s="9"/>
      <c r="G167" s="9"/>
      <c r="H167" s="9"/>
      <c r="I167" s="9"/>
      <c r="J167" s="9"/>
      <c r="K167" s="9"/>
      <c r="L167" s="9"/>
      <c r="M167" s="7"/>
      <c r="N167" s="9"/>
      <c r="O167" s="9"/>
      <c r="P167" s="9"/>
      <c r="Q167" s="9"/>
      <c r="R167" s="9"/>
      <c r="S167" s="9"/>
      <c r="T167" s="9"/>
      <c r="U167" s="9"/>
      <c r="V167" s="9"/>
      <c r="W167" s="9"/>
      <c r="X167" s="9"/>
      <c r="Y167" s="9"/>
      <c r="Z167" s="9"/>
      <c r="AA167" s="9"/>
      <c r="AB167" s="9"/>
    </row>
    <row r="168" spans="1:28" ht="12.75" customHeight="1">
      <c r="A168" s="9"/>
      <c r="B168" s="9"/>
      <c r="C168" s="9"/>
      <c r="D168" s="9"/>
      <c r="E168" s="9"/>
      <c r="F168" s="9"/>
      <c r="G168" s="9"/>
      <c r="H168" s="9"/>
      <c r="I168" s="9"/>
      <c r="J168" s="9"/>
      <c r="K168" s="9"/>
      <c r="L168" s="9"/>
      <c r="M168" s="7"/>
      <c r="N168" s="9"/>
      <c r="O168" s="9"/>
      <c r="P168" s="9"/>
      <c r="Q168" s="9"/>
      <c r="R168" s="9"/>
      <c r="S168" s="9"/>
      <c r="T168" s="9"/>
      <c r="U168" s="9"/>
      <c r="V168" s="9"/>
      <c r="W168" s="9"/>
      <c r="X168" s="9"/>
      <c r="Y168" s="9"/>
      <c r="Z168" s="9"/>
      <c r="AA168" s="9"/>
      <c r="AB168" s="9"/>
    </row>
    <row r="169" spans="1:28" ht="12.75" customHeight="1">
      <c r="A169" s="9"/>
      <c r="B169" s="9"/>
      <c r="C169" s="9"/>
      <c r="D169" s="9"/>
      <c r="E169" s="9"/>
      <c r="F169" s="9"/>
      <c r="G169" s="9"/>
      <c r="H169" s="9"/>
      <c r="I169" s="9"/>
      <c r="J169" s="9"/>
      <c r="K169" s="9"/>
      <c r="L169" s="9"/>
      <c r="M169" s="7"/>
      <c r="N169" s="9"/>
      <c r="O169" s="9"/>
      <c r="P169" s="9"/>
      <c r="Q169" s="9"/>
      <c r="R169" s="9"/>
      <c r="S169" s="9"/>
      <c r="T169" s="9"/>
      <c r="U169" s="9"/>
      <c r="V169" s="9"/>
      <c r="W169" s="9"/>
      <c r="X169" s="9"/>
      <c r="Y169" s="9"/>
      <c r="Z169" s="9"/>
      <c r="AA169" s="9"/>
      <c r="AB169" s="9"/>
    </row>
    <row r="170" spans="1:28" ht="12.75" customHeight="1">
      <c r="A170" s="9"/>
      <c r="B170" s="9"/>
      <c r="C170" s="9"/>
      <c r="D170" s="9"/>
      <c r="E170" s="9"/>
      <c r="F170" s="9"/>
      <c r="G170" s="9"/>
      <c r="H170" s="9"/>
      <c r="I170" s="9"/>
      <c r="J170" s="9"/>
      <c r="K170" s="9"/>
      <c r="L170" s="9"/>
      <c r="M170" s="7"/>
      <c r="N170" s="9"/>
      <c r="O170" s="9"/>
      <c r="P170" s="9"/>
      <c r="Q170" s="9"/>
      <c r="R170" s="9"/>
      <c r="S170" s="9"/>
      <c r="T170" s="9"/>
      <c r="U170" s="9"/>
      <c r="V170" s="9"/>
      <c r="W170" s="9"/>
      <c r="X170" s="9"/>
      <c r="Y170" s="9"/>
      <c r="Z170" s="9"/>
      <c r="AA170" s="9"/>
      <c r="AB170" s="9"/>
    </row>
    <row r="171" spans="1:28" ht="12.75" customHeight="1">
      <c r="A171" s="9"/>
      <c r="B171" s="9"/>
      <c r="C171" s="9"/>
      <c r="D171" s="9"/>
      <c r="E171" s="9"/>
      <c r="F171" s="9"/>
      <c r="G171" s="9"/>
      <c r="H171" s="9"/>
      <c r="I171" s="9"/>
      <c r="J171" s="9"/>
      <c r="K171" s="9"/>
      <c r="L171" s="9"/>
      <c r="M171" s="7"/>
      <c r="N171" s="9"/>
      <c r="O171" s="9"/>
      <c r="P171" s="9"/>
      <c r="Q171" s="9"/>
      <c r="R171" s="9"/>
      <c r="S171" s="9"/>
      <c r="T171" s="9"/>
      <c r="U171" s="9"/>
      <c r="V171" s="9"/>
      <c r="W171" s="9"/>
      <c r="X171" s="9"/>
      <c r="Y171" s="9"/>
      <c r="Z171" s="9"/>
      <c r="AA171" s="9"/>
      <c r="AB171" s="9"/>
    </row>
    <row r="172" spans="1:28" ht="12.75" customHeight="1">
      <c r="A172" s="9"/>
      <c r="B172" s="9"/>
      <c r="C172" s="9"/>
      <c r="D172" s="9"/>
      <c r="E172" s="9"/>
      <c r="F172" s="9"/>
      <c r="G172" s="9"/>
      <c r="H172" s="9"/>
      <c r="I172" s="9"/>
      <c r="J172" s="9"/>
      <c r="K172" s="9"/>
      <c r="L172" s="9"/>
      <c r="M172" s="7"/>
      <c r="N172" s="9"/>
      <c r="O172" s="9"/>
      <c r="P172" s="9"/>
      <c r="Q172" s="9"/>
      <c r="R172" s="9"/>
      <c r="S172" s="9"/>
      <c r="T172" s="9"/>
      <c r="U172" s="9"/>
      <c r="V172" s="9"/>
      <c r="W172" s="9"/>
      <c r="X172" s="9"/>
      <c r="Y172" s="9"/>
      <c r="Z172" s="9"/>
      <c r="AA172" s="9"/>
      <c r="AB172" s="9"/>
    </row>
    <row r="173" spans="1:28" ht="12.75" customHeight="1">
      <c r="A173" s="9"/>
      <c r="B173" s="9"/>
      <c r="C173" s="9"/>
      <c r="D173" s="9"/>
      <c r="E173" s="9"/>
      <c r="F173" s="9"/>
      <c r="G173" s="9"/>
      <c r="H173" s="9"/>
      <c r="I173" s="9"/>
      <c r="J173" s="9"/>
      <c r="K173" s="9"/>
      <c r="L173" s="9"/>
      <c r="M173" s="7"/>
      <c r="N173" s="9"/>
      <c r="O173" s="9"/>
      <c r="P173" s="9"/>
      <c r="Q173" s="9"/>
      <c r="R173" s="9"/>
      <c r="S173" s="9"/>
      <c r="T173" s="9"/>
      <c r="U173" s="9"/>
      <c r="V173" s="9"/>
      <c r="W173" s="9"/>
      <c r="X173" s="9"/>
      <c r="Y173" s="9"/>
      <c r="Z173" s="9"/>
      <c r="AA173" s="9"/>
      <c r="AB173" s="9"/>
    </row>
    <row r="174" spans="1:28" ht="12.75" customHeight="1">
      <c r="A174" s="9"/>
      <c r="B174" s="9"/>
      <c r="C174" s="9"/>
      <c r="D174" s="9"/>
      <c r="E174" s="9"/>
      <c r="F174" s="9"/>
      <c r="G174" s="9"/>
      <c r="H174" s="9"/>
      <c r="I174" s="9"/>
      <c r="J174" s="9"/>
      <c r="K174" s="9"/>
      <c r="L174" s="9"/>
      <c r="M174" s="7"/>
      <c r="N174" s="9"/>
      <c r="O174" s="9"/>
      <c r="P174" s="9"/>
      <c r="Q174" s="9"/>
      <c r="R174" s="9"/>
      <c r="S174" s="9"/>
      <c r="T174" s="9"/>
      <c r="U174" s="9"/>
      <c r="V174" s="9"/>
      <c r="W174" s="9"/>
      <c r="X174" s="9"/>
      <c r="Y174" s="9"/>
      <c r="Z174" s="9"/>
      <c r="AA174" s="9"/>
      <c r="AB174" s="9"/>
    </row>
    <row r="175" spans="1:28" ht="12.75" customHeight="1">
      <c r="A175" s="9"/>
      <c r="B175" s="9"/>
      <c r="C175" s="9"/>
      <c r="D175" s="9"/>
      <c r="E175" s="9"/>
      <c r="F175" s="9"/>
      <c r="G175" s="9"/>
      <c r="H175" s="9"/>
      <c r="I175" s="9"/>
      <c r="J175" s="9"/>
      <c r="K175" s="9"/>
      <c r="L175" s="9"/>
      <c r="M175" s="7"/>
      <c r="N175" s="9"/>
      <c r="O175" s="9"/>
      <c r="P175" s="9"/>
      <c r="Q175" s="9"/>
      <c r="R175" s="9"/>
      <c r="S175" s="9"/>
      <c r="T175" s="9"/>
      <c r="U175" s="9"/>
      <c r="V175" s="9"/>
      <c r="W175" s="9"/>
      <c r="X175" s="9"/>
      <c r="Y175" s="9"/>
      <c r="Z175" s="9"/>
      <c r="AA175" s="9"/>
      <c r="AB175" s="9"/>
    </row>
    <row r="176" spans="1:28" ht="12.75" customHeight="1">
      <c r="A176" s="9"/>
      <c r="B176" s="9"/>
      <c r="C176" s="9"/>
      <c r="D176" s="9"/>
      <c r="E176" s="9"/>
      <c r="F176" s="9"/>
      <c r="G176" s="9"/>
      <c r="H176" s="9"/>
      <c r="I176" s="9"/>
      <c r="J176" s="9"/>
      <c r="K176" s="9"/>
      <c r="L176" s="9"/>
      <c r="M176" s="7"/>
      <c r="N176" s="9"/>
      <c r="O176" s="9"/>
      <c r="P176" s="9"/>
      <c r="Q176" s="9"/>
      <c r="R176" s="9"/>
      <c r="S176" s="9"/>
      <c r="T176" s="9"/>
      <c r="U176" s="9"/>
      <c r="V176" s="9"/>
      <c r="W176" s="9"/>
      <c r="X176" s="9"/>
      <c r="Y176" s="9"/>
      <c r="Z176" s="9"/>
      <c r="AA176" s="9"/>
      <c r="AB176" s="9"/>
    </row>
    <row r="177" spans="1:28" ht="12.75" customHeight="1">
      <c r="A177" s="9"/>
      <c r="B177" s="9"/>
      <c r="C177" s="9"/>
      <c r="D177" s="9"/>
      <c r="E177" s="9"/>
      <c r="F177" s="9"/>
      <c r="G177" s="9"/>
      <c r="H177" s="9"/>
      <c r="I177" s="9"/>
      <c r="J177" s="9"/>
      <c r="K177" s="9"/>
      <c r="L177" s="9"/>
      <c r="M177" s="7"/>
      <c r="N177" s="9"/>
      <c r="O177" s="9"/>
      <c r="P177" s="9"/>
      <c r="Q177" s="9"/>
      <c r="R177" s="9"/>
      <c r="S177" s="9"/>
      <c r="T177" s="9"/>
      <c r="U177" s="9"/>
      <c r="V177" s="9"/>
      <c r="W177" s="9"/>
      <c r="X177" s="9"/>
      <c r="Y177" s="9"/>
      <c r="Z177" s="9"/>
      <c r="AA177" s="9"/>
      <c r="AB177" s="9"/>
    </row>
    <row r="178" spans="1:28" ht="12.75" customHeight="1">
      <c r="A178" s="9"/>
      <c r="B178" s="9"/>
      <c r="C178" s="9"/>
      <c r="D178" s="9"/>
      <c r="E178" s="9"/>
      <c r="F178" s="9"/>
      <c r="G178" s="9"/>
      <c r="H178" s="9"/>
      <c r="I178" s="9"/>
      <c r="J178" s="9"/>
      <c r="K178" s="9"/>
      <c r="L178" s="9"/>
      <c r="M178" s="7"/>
      <c r="N178" s="9"/>
      <c r="O178" s="9"/>
      <c r="P178" s="9"/>
      <c r="Q178" s="9"/>
      <c r="R178" s="9"/>
      <c r="S178" s="9"/>
      <c r="T178" s="9"/>
      <c r="U178" s="9"/>
      <c r="V178" s="9"/>
      <c r="W178" s="9"/>
      <c r="X178" s="9"/>
      <c r="Y178" s="9"/>
      <c r="Z178" s="9"/>
      <c r="AA178" s="9"/>
      <c r="AB178" s="9"/>
    </row>
    <row r="179" spans="1:28" ht="12.75" customHeight="1">
      <c r="A179" s="9"/>
      <c r="B179" s="9"/>
      <c r="C179" s="9"/>
      <c r="D179" s="9"/>
      <c r="E179" s="9"/>
      <c r="F179" s="9"/>
      <c r="G179" s="9"/>
      <c r="H179" s="9"/>
      <c r="I179" s="9"/>
      <c r="J179" s="9"/>
      <c r="K179" s="9"/>
      <c r="L179" s="9"/>
      <c r="M179" s="7"/>
      <c r="N179" s="9"/>
      <c r="O179" s="9"/>
      <c r="P179" s="9"/>
      <c r="Q179" s="9"/>
      <c r="R179" s="9"/>
      <c r="S179" s="9"/>
      <c r="T179" s="9"/>
      <c r="U179" s="9"/>
      <c r="V179" s="9"/>
      <c r="W179" s="9"/>
      <c r="X179" s="9"/>
      <c r="Y179" s="9"/>
      <c r="Z179" s="9"/>
      <c r="AA179" s="9"/>
      <c r="AB179" s="9"/>
    </row>
    <row r="180" spans="1:28" ht="12.75" customHeight="1">
      <c r="A180" s="9"/>
      <c r="B180" s="9"/>
      <c r="C180" s="9"/>
      <c r="D180" s="9"/>
      <c r="E180" s="9"/>
      <c r="F180" s="9"/>
      <c r="G180" s="9"/>
      <c r="H180" s="9"/>
      <c r="I180" s="9"/>
      <c r="J180" s="9"/>
      <c r="K180" s="9"/>
      <c r="L180" s="9"/>
      <c r="M180" s="7"/>
      <c r="N180" s="9"/>
      <c r="O180" s="9"/>
      <c r="P180" s="9"/>
      <c r="Q180" s="9"/>
      <c r="R180" s="9"/>
      <c r="S180" s="9"/>
      <c r="T180" s="9"/>
      <c r="U180" s="9"/>
      <c r="V180" s="9"/>
      <c r="W180" s="9"/>
      <c r="X180" s="9"/>
      <c r="Y180" s="9"/>
      <c r="Z180" s="9"/>
      <c r="AA180" s="9"/>
      <c r="AB180" s="9"/>
    </row>
    <row r="181" spans="1:28" ht="12.75" customHeight="1">
      <c r="A181" s="9"/>
      <c r="B181" s="9"/>
      <c r="C181" s="9"/>
      <c r="D181" s="9"/>
      <c r="E181" s="9"/>
      <c r="F181" s="9"/>
      <c r="G181" s="9"/>
      <c r="H181" s="9"/>
      <c r="I181" s="9"/>
      <c r="J181" s="9"/>
      <c r="K181" s="9"/>
      <c r="L181" s="9"/>
      <c r="M181" s="7"/>
      <c r="N181" s="9"/>
      <c r="O181" s="9"/>
      <c r="P181" s="9"/>
      <c r="Q181" s="9"/>
      <c r="R181" s="9"/>
      <c r="S181" s="9"/>
      <c r="T181" s="9"/>
      <c r="U181" s="9"/>
      <c r="V181" s="9"/>
      <c r="W181" s="9"/>
      <c r="X181" s="9"/>
      <c r="Y181" s="9"/>
      <c r="Z181" s="9"/>
      <c r="AA181" s="9"/>
      <c r="AB181" s="9"/>
    </row>
    <row r="182" spans="1:28" ht="12.75" customHeight="1">
      <c r="A182" s="9"/>
      <c r="B182" s="9"/>
      <c r="C182" s="9"/>
      <c r="D182" s="9"/>
      <c r="E182" s="9"/>
      <c r="F182" s="9"/>
      <c r="G182" s="9"/>
      <c r="H182" s="9"/>
      <c r="I182" s="9"/>
      <c r="J182" s="9"/>
      <c r="K182" s="9"/>
      <c r="L182" s="9"/>
      <c r="M182" s="7"/>
      <c r="N182" s="9"/>
      <c r="O182" s="9"/>
      <c r="P182" s="9"/>
      <c r="Q182" s="9"/>
      <c r="R182" s="9"/>
      <c r="S182" s="9"/>
      <c r="T182" s="9"/>
      <c r="U182" s="9"/>
      <c r="V182" s="9"/>
      <c r="W182" s="9"/>
      <c r="X182" s="9"/>
      <c r="Y182" s="9"/>
      <c r="Z182" s="9"/>
      <c r="AA182" s="9"/>
      <c r="AB182" s="9"/>
    </row>
    <row r="183" spans="1:28" ht="12.75" customHeight="1">
      <c r="A183" s="9"/>
      <c r="B183" s="9"/>
      <c r="C183" s="9"/>
      <c r="D183" s="9"/>
      <c r="E183" s="9"/>
      <c r="F183" s="9"/>
      <c r="G183" s="9"/>
      <c r="H183" s="9"/>
      <c r="I183" s="9"/>
      <c r="J183" s="9"/>
      <c r="K183" s="9"/>
      <c r="L183" s="9"/>
      <c r="M183" s="7"/>
      <c r="N183" s="9"/>
      <c r="O183" s="9"/>
      <c r="P183" s="9"/>
      <c r="Q183" s="9"/>
      <c r="R183" s="9"/>
      <c r="S183" s="9"/>
      <c r="T183" s="9"/>
      <c r="U183" s="9"/>
      <c r="V183" s="9"/>
      <c r="W183" s="9"/>
      <c r="X183" s="9"/>
      <c r="Y183" s="9"/>
      <c r="Z183" s="9"/>
      <c r="AA183" s="9"/>
      <c r="AB183" s="9"/>
    </row>
    <row r="184" spans="1:28" ht="12.75" customHeight="1">
      <c r="A184" s="9"/>
      <c r="B184" s="9"/>
      <c r="C184" s="9"/>
      <c r="D184" s="9"/>
      <c r="E184" s="9"/>
      <c r="F184" s="9"/>
      <c r="G184" s="9"/>
      <c r="H184" s="9"/>
      <c r="I184" s="9"/>
      <c r="J184" s="9"/>
      <c r="K184" s="9"/>
      <c r="L184" s="9"/>
      <c r="M184" s="7"/>
      <c r="N184" s="9"/>
      <c r="O184" s="9"/>
      <c r="P184" s="9"/>
      <c r="Q184" s="9"/>
      <c r="R184" s="9"/>
      <c r="S184" s="9"/>
      <c r="T184" s="9"/>
      <c r="U184" s="9"/>
      <c r="V184" s="9"/>
      <c r="W184" s="9"/>
      <c r="X184" s="9"/>
      <c r="Y184" s="9"/>
      <c r="Z184" s="9"/>
      <c r="AA184" s="9"/>
      <c r="AB184" s="9"/>
    </row>
    <row r="185" spans="1:28" ht="12.75" customHeight="1">
      <c r="A185" s="9"/>
      <c r="B185" s="9"/>
      <c r="C185" s="9"/>
      <c r="D185" s="9"/>
      <c r="E185" s="9"/>
      <c r="F185" s="9"/>
      <c r="G185" s="9"/>
      <c r="H185" s="9"/>
      <c r="I185" s="9"/>
      <c r="J185" s="9"/>
      <c r="K185" s="9"/>
      <c r="L185" s="9"/>
      <c r="M185" s="7"/>
      <c r="N185" s="9"/>
      <c r="O185" s="9"/>
      <c r="P185" s="9"/>
      <c r="Q185" s="9"/>
      <c r="R185" s="9"/>
      <c r="S185" s="9"/>
      <c r="T185" s="9"/>
      <c r="U185" s="9"/>
      <c r="V185" s="9"/>
      <c r="W185" s="9"/>
      <c r="X185" s="9"/>
      <c r="Y185" s="9"/>
      <c r="Z185" s="9"/>
      <c r="AA185" s="9"/>
      <c r="AB185" s="9"/>
    </row>
    <row r="186" spans="1:28" ht="12.75" customHeight="1">
      <c r="A186" s="9"/>
      <c r="B186" s="9"/>
      <c r="C186" s="9"/>
      <c r="D186" s="9"/>
      <c r="E186" s="9"/>
      <c r="F186" s="9"/>
      <c r="G186" s="9"/>
      <c r="H186" s="9"/>
      <c r="I186" s="9"/>
      <c r="J186" s="9"/>
      <c r="K186" s="9"/>
      <c r="L186" s="9"/>
      <c r="M186" s="7"/>
      <c r="N186" s="9"/>
      <c r="O186" s="9"/>
      <c r="P186" s="9"/>
      <c r="Q186" s="9"/>
      <c r="R186" s="9"/>
      <c r="S186" s="9"/>
      <c r="T186" s="9"/>
      <c r="U186" s="9"/>
      <c r="V186" s="9"/>
      <c r="W186" s="9"/>
      <c r="X186" s="9"/>
      <c r="Y186" s="9"/>
      <c r="Z186" s="9"/>
      <c r="AA186" s="9"/>
      <c r="AB186" s="9"/>
    </row>
    <row r="187" spans="1:28" ht="12.75" customHeight="1">
      <c r="A187" s="9"/>
      <c r="B187" s="9"/>
      <c r="C187" s="9"/>
      <c r="D187" s="9"/>
      <c r="E187" s="9"/>
      <c r="F187" s="9"/>
      <c r="G187" s="9"/>
      <c r="H187" s="9"/>
      <c r="I187" s="9"/>
      <c r="J187" s="9"/>
      <c r="K187" s="9"/>
      <c r="L187" s="9"/>
      <c r="M187" s="7"/>
      <c r="N187" s="9"/>
      <c r="O187" s="9"/>
      <c r="P187" s="9"/>
      <c r="Q187" s="9"/>
      <c r="R187" s="9"/>
      <c r="S187" s="9"/>
      <c r="T187" s="9"/>
      <c r="U187" s="9"/>
      <c r="V187" s="9"/>
      <c r="W187" s="9"/>
      <c r="X187" s="9"/>
      <c r="Y187" s="9"/>
      <c r="Z187" s="9"/>
      <c r="AA187" s="9"/>
      <c r="AB187" s="9"/>
    </row>
    <row r="188" spans="1:28" ht="12.75" customHeight="1">
      <c r="A188" s="9"/>
      <c r="B188" s="9"/>
      <c r="C188" s="9"/>
      <c r="D188" s="9"/>
      <c r="E188" s="9"/>
      <c r="F188" s="9"/>
      <c r="G188" s="9"/>
      <c r="H188" s="9"/>
      <c r="I188" s="9"/>
      <c r="J188" s="9"/>
      <c r="K188" s="9"/>
      <c r="L188" s="9"/>
      <c r="M188" s="7"/>
      <c r="N188" s="9"/>
      <c r="O188" s="9"/>
      <c r="P188" s="9"/>
      <c r="Q188" s="9"/>
      <c r="R188" s="9"/>
      <c r="S188" s="9"/>
      <c r="T188" s="9"/>
      <c r="U188" s="9"/>
      <c r="V188" s="9"/>
      <c r="W188" s="9"/>
      <c r="X188" s="9"/>
      <c r="Y188" s="9"/>
      <c r="Z188" s="9"/>
      <c r="AA188" s="9"/>
      <c r="AB188" s="9"/>
    </row>
    <row r="189" spans="1:28" ht="12.75" customHeight="1">
      <c r="A189" s="9"/>
      <c r="B189" s="9"/>
      <c r="C189" s="9"/>
      <c r="D189" s="9"/>
      <c r="E189" s="9"/>
      <c r="F189" s="9"/>
      <c r="G189" s="9"/>
      <c r="H189" s="9"/>
      <c r="I189" s="9"/>
      <c r="J189" s="9"/>
      <c r="K189" s="9"/>
      <c r="L189" s="9"/>
      <c r="M189" s="7"/>
      <c r="N189" s="9"/>
      <c r="O189" s="9"/>
      <c r="P189" s="9"/>
      <c r="Q189" s="9"/>
      <c r="R189" s="9"/>
      <c r="S189" s="9"/>
      <c r="T189" s="9"/>
      <c r="U189" s="9"/>
      <c r="V189" s="9"/>
      <c r="W189" s="9"/>
      <c r="X189" s="9"/>
      <c r="Y189" s="9"/>
      <c r="Z189" s="9"/>
      <c r="AA189" s="9"/>
      <c r="AB189" s="9"/>
    </row>
    <row r="190" spans="1:28" ht="12.75" customHeight="1">
      <c r="A190" s="9"/>
      <c r="B190" s="9"/>
      <c r="C190" s="9"/>
      <c r="D190" s="9"/>
      <c r="E190" s="9"/>
      <c r="F190" s="9"/>
      <c r="G190" s="9"/>
      <c r="H190" s="9"/>
      <c r="I190" s="9"/>
      <c r="J190" s="9"/>
      <c r="K190" s="9"/>
      <c r="L190" s="9"/>
      <c r="M190" s="7"/>
      <c r="N190" s="9"/>
      <c r="O190" s="9"/>
      <c r="P190" s="9"/>
      <c r="Q190" s="9"/>
      <c r="R190" s="9"/>
      <c r="S190" s="9"/>
      <c r="T190" s="9"/>
      <c r="U190" s="9"/>
      <c r="V190" s="9"/>
      <c r="W190" s="9"/>
      <c r="X190" s="9"/>
      <c r="Y190" s="9"/>
      <c r="Z190" s="9"/>
      <c r="AA190" s="9"/>
      <c r="AB190" s="9"/>
    </row>
    <row r="191" spans="1:28" ht="12.75" customHeight="1">
      <c r="A191" s="9"/>
      <c r="B191" s="9"/>
      <c r="C191" s="9"/>
      <c r="D191" s="9"/>
      <c r="E191" s="9"/>
      <c r="F191" s="9"/>
      <c r="G191" s="9"/>
      <c r="H191" s="9"/>
      <c r="I191" s="9"/>
      <c r="J191" s="9"/>
      <c r="K191" s="9"/>
      <c r="L191" s="9"/>
      <c r="M191" s="7"/>
      <c r="N191" s="9"/>
      <c r="O191" s="9"/>
      <c r="P191" s="9"/>
      <c r="Q191" s="9"/>
      <c r="R191" s="9"/>
      <c r="S191" s="9"/>
      <c r="T191" s="9"/>
      <c r="U191" s="9"/>
      <c r="V191" s="9"/>
      <c r="W191" s="9"/>
      <c r="X191" s="9"/>
      <c r="Y191" s="9"/>
      <c r="Z191" s="9"/>
      <c r="AA191" s="9"/>
      <c r="AB191" s="9"/>
    </row>
    <row r="192" spans="1:28" ht="12.75" customHeight="1">
      <c r="A192" s="9"/>
      <c r="B192" s="9"/>
      <c r="C192" s="9"/>
      <c r="D192" s="9"/>
      <c r="E192" s="9"/>
      <c r="F192" s="9"/>
      <c r="G192" s="9"/>
      <c r="H192" s="9"/>
      <c r="I192" s="9"/>
      <c r="J192" s="9"/>
      <c r="K192" s="9"/>
      <c r="L192" s="9"/>
      <c r="M192" s="7"/>
      <c r="N192" s="9"/>
      <c r="O192" s="9"/>
      <c r="P192" s="9"/>
      <c r="Q192" s="9"/>
      <c r="R192" s="9"/>
      <c r="S192" s="9"/>
      <c r="T192" s="9"/>
      <c r="U192" s="9"/>
      <c r="V192" s="9"/>
      <c r="W192" s="9"/>
      <c r="X192" s="9"/>
      <c r="Y192" s="9"/>
      <c r="Z192" s="9"/>
      <c r="AA192" s="9"/>
      <c r="AB192" s="9"/>
    </row>
    <row r="193" spans="1:28" ht="12.75" customHeight="1">
      <c r="A193" s="9"/>
      <c r="B193" s="9"/>
      <c r="C193" s="9"/>
      <c r="D193" s="9"/>
      <c r="E193" s="9"/>
      <c r="F193" s="9"/>
      <c r="G193" s="9"/>
      <c r="H193" s="9"/>
      <c r="I193" s="9"/>
      <c r="J193" s="9"/>
      <c r="K193" s="9"/>
      <c r="L193" s="9"/>
      <c r="M193" s="7"/>
      <c r="N193" s="9"/>
      <c r="O193" s="9"/>
      <c r="P193" s="9"/>
      <c r="Q193" s="9"/>
      <c r="R193" s="9"/>
      <c r="S193" s="9"/>
      <c r="T193" s="9"/>
      <c r="U193" s="9"/>
      <c r="V193" s="9"/>
      <c r="W193" s="9"/>
      <c r="X193" s="9"/>
      <c r="Y193" s="9"/>
      <c r="Z193" s="9"/>
      <c r="AA193" s="9"/>
      <c r="AB193" s="9"/>
    </row>
    <row r="194" spans="1:28" ht="12.75" customHeight="1">
      <c r="A194" s="9"/>
      <c r="B194" s="9"/>
      <c r="C194" s="9"/>
      <c r="D194" s="9"/>
      <c r="E194" s="9"/>
      <c r="F194" s="9"/>
      <c r="G194" s="9"/>
      <c r="H194" s="9"/>
      <c r="I194" s="9"/>
      <c r="J194" s="9"/>
      <c r="K194" s="9"/>
      <c r="L194" s="9"/>
      <c r="M194" s="7"/>
      <c r="N194" s="9"/>
      <c r="O194" s="9"/>
      <c r="P194" s="9"/>
      <c r="Q194" s="9"/>
      <c r="R194" s="9"/>
      <c r="S194" s="9"/>
      <c r="T194" s="9"/>
      <c r="U194" s="9"/>
      <c r="V194" s="9"/>
      <c r="W194" s="9"/>
      <c r="X194" s="9"/>
      <c r="Y194" s="9"/>
      <c r="Z194" s="9"/>
      <c r="AA194" s="9"/>
      <c r="AB194" s="9"/>
    </row>
    <row r="195" spans="1:28" ht="12.75" customHeight="1">
      <c r="A195" s="9"/>
      <c r="B195" s="9"/>
      <c r="C195" s="9"/>
      <c r="D195" s="9"/>
      <c r="E195" s="9"/>
      <c r="F195" s="9"/>
      <c r="G195" s="9"/>
      <c r="H195" s="9"/>
      <c r="I195" s="9"/>
      <c r="J195" s="9"/>
      <c r="K195" s="9"/>
      <c r="L195" s="9"/>
      <c r="M195" s="7"/>
      <c r="N195" s="9"/>
      <c r="O195" s="9"/>
      <c r="P195" s="9"/>
      <c r="Q195" s="9"/>
      <c r="R195" s="9"/>
      <c r="S195" s="9"/>
      <c r="T195" s="9"/>
      <c r="U195" s="9"/>
      <c r="V195" s="9"/>
      <c r="W195" s="9"/>
      <c r="X195" s="9"/>
      <c r="Y195" s="9"/>
      <c r="Z195" s="9"/>
      <c r="AA195" s="9"/>
      <c r="AB195" s="9"/>
    </row>
    <row r="196" spans="1:28" ht="12.75" customHeight="1">
      <c r="A196" s="9"/>
      <c r="B196" s="9"/>
      <c r="C196" s="9"/>
      <c r="D196" s="9"/>
      <c r="E196" s="9"/>
      <c r="F196" s="9"/>
      <c r="G196" s="9"/>
      <c r="H196" s="9"/>
      <c r="I196" s="9"/>
      <c r="J196" s="9"/>
      <c r="K196" s="9"/>
      <c r="L196" s="9"/>
      <c r="M196" s="7"/>
      <c r="N196" s="9"/>
      <c r="O196" s="9"/>
      <c r="P196" s="9"/>
      <c r="Q196" s="9"/>
      <c r="R196" s="9"/>
      <c r="S196" s="9"/>
      <c r="T196" s="9"/>
      <c r="U196" s="9"/>
      <c r="V196" s="9"/>
      <c r="W196" s="9"/>
      <c r="X196" s="9"/>
      <c r="Y196" s="9"/>
      <c r="Z196" s="9"/>
      <c r="AA196" s="9"/>
      <c r="AB196" s="9"/>
    </row>
    <row r="197" spans="1:28" ht="12.75" customHeight="1">
      <c r="A197" s="9"/>
      <c r="B197" s="9"/>
      <c r="C197" s="9"/>
      <c r="D197" s="9"/>
      <c r="E197" s="9"/>
      <c r="F197" s="9"/>
      <c r="G197" s="9"/>
      <c r="H197" s="9"/>
      <c r="I197" s="9"/>
      <c r="J197" s="9"/>
      <c r="K197" s="9"/>
      <c r="L197" s="9"/>
      <c r="M197" s="7"/>
      <c r="N197" s="9"/>
      <c r="O197" s="9"/>
      <c r="P197" s="9"/>
      <c r="Q197" s="9"/>
      <c r="R197" s="9"/>
      <c r="S197" s="9"/>
      <c r="T197" s="9"/>
      <c r="U197" s="9"/>
      <c r="V197" s="9"/>
      <c r="W197" s="9"/>
      <c r="X197" s="9"/>
      <c r="Y197" s="9"/>
      <c r="Z197" s="9"/>
      <c r="AA197" s="9"/>
      <c r="AB197" s="9"/>
    </row>
    <row r="198" spans="1:28" ht="12.75" customHeight="1">
      <c r="A198" s="9"/>
      <c r="B198" s="9"/>
      <c r="C198" s="9"/>
      <c r="D198" s="9"/>
      <c r="E198" s="9"/>
      <c r="F198" s="9"/>
      <c r="G198" s="9"/>
      <c r="H198" s="9"/>
      <c r="I198" s="9"/>
      <c r="J198" s="9"/>
      <c r="K198" s="9"/>
      <c r="L198" s="9"/>
      <c r="M198" s="7"/>
      <c r="N198" s="9"/>
      <c r="O198" s="9"/>
      <c r="P198" s="9"/>
      <c r="Q198" s="9"/>
      <c r="R198" s="9"/>
      <c r="S198" s="9"/>
      <c r="T198" s="9"/>
      <c r="U198" s="9"/>
      <c r="V198" s="9"/>
      <c r="W198" s="9"/>
      <c r="X198" s="9"/>
      <c r="Y198" s="9"/>
      <c r="Z198" s="9"/>
      <c r="AA198" s="9"/>
      <c r="AB198" s="9"/>
    </row>
    <row r="199" spans="1:28" ht="12.75" customHeight="1">
      <c r="A199" s="9"/>
      <c r="B199" s="9"/>
      <c r="C199" s="9"/>
      <c r="D199" s="9"/>
      <c r="E199" s="9"/>
      <c r="F199" s="9"/>
      <c r="G199" s="9"/>
      <c r="H199" s="9"/>
      <c r="I199" s="9"/>
      <c r="J199" s="9"/>
      <c r="K199" s="9"/>
      <c r="L199" s="9"/>
      <c r="M199" s="7"/>
      <c r="N199" s="9"/>
      <c r="O199" s="9"/>
      <c r="P199" s="9"/>
      <c r="Q199" s="9"/>
      <c r="R199" s="9"/>
      <c r="S199" s="9"/>
      <c r="T199" s="9"/>
      <c r="U199" s="9"/>
      <c r="V199" s="9"/>
      <c r="W199" s="9"/>
      <c r="X199" s="9"/>
      <c r="Y199" s="9"/>
      <c r="Z199" s="9"/>
      <c r="AA199" s="9"/>
      <c r="AB199" s="9"/>
    </row>
    <row r="200" spans="1:28" ht="12.75" customHeight="1">
      <c r="A200" s="9"/>
      <c r="B200" s="9"/>
      <c r="C200" s="9"/>
      <c r="D200" s="9"/>
      <c r="E200" s="9"/>
      <c r="F200" s="9"/>
      <c r="G200" s="9"/>
      <c r="H200" s="9"/>
      <c r="I200" s="9"/>
      <c r="J200" s="9"/>
      <c r="K200" s="9"/>
      <c r="L200" s="9"/>
      <c r="M200" s="7"/>
      <c r="N200" s="9"/>
      <c r="O200" s="9"/>
      <c r="P200" s="9"/>
      <c r="Q200" s="9"/>
      <c r="R200" s="9"/>
      <c r="S200" s="9"/>
      <c r="T200" s="9"/>
      <c r="U200" s="9"/>
      <c r="V200" s="9"/>
      <c r="W200" s="9"/>
      <c r="X200" s="9"/>
      <c r="Y200" s="9"/>
      <c r="Z200" s="9"/>
      <c r="AA200" s="9"/>
      <c r="AB200" s="9"/>
    </row>
    <row r="201" spans="1:28" ht="12.75" customHeight="1">
      <c r="A201" s="9"/>
      <c r="B201" s="9"/>
      <c r="C201" s="9"/>
      <c r="D201" s="9"/>
      <c r="E201" s="9"/>
      <c r="F201" s="9"/>
      <c r="G201" s="9"/>
      <c r="H201" s="9"/>
      <c r="I201" s="9"/>
      <c r="J201" s="9"/>
      <c r="K201" s="9"/>
      <c r="L201" s="9"/>
      <c r="M201" s="7"/>
      <c r="N201" s="9"/>
      <c r="O201" s="9"/>
      <c r="P201" s="9"/>
      <c r="Q201" s="9"/>
      <c r="R201" s="9"/>
      <c r="S201" s="9"/>
      <c r="T201" s="9"/>
      <c r="U201" s="9"/>
      <c r="V201" s="9"/>
      <c r="W201" s="9"/>
      <c r="X201" s="9"/>
      <c r="Y201" s="9"/>
      <c r="Z201" s="9"/>
      <c r="AA201" s="9"/>
      <c r="AB201" s="9"/>
    </row>
    <row r="202" spans="1:28" ht="12.75" customHeight="1">
      <c r="A202" s="9"/>
      <c r="B202" s="9"/>
      <c r="C202" s="9"/>
      <c r="D202" s="9"/>
      <c r="E202" s="9"/>
      <c r="F202" s="9"/>
      <c r="G202" s="9"/>
      <c r="H202" s="9"/>
      <c r="I202" s="9"/>
      <c r="J202" s="9"/>
      <c r="K202" s="9"/>
      <c r="L202" s="9"/>
      <c r="M202" s="7"/>
      <c r="N202" s="9"/>
      <c r="O202" s="9"/>
      <c r="P202" s="9"/>
      <c r="Q202" s="9"/>
      <c r="R202" s="9"/>
      <c r="S202" s="9"/>
      <c r="T202" s="9"/>
      <c r="U202" s="9"/>
      <c r="V202" s="9"/>
      <c r="W202" s="9"/>
      <c r="X202" s="9"/>
      <c r="Y202" s="9"/>
      <c r="Z202" s="9"/>
      <c r="AA202" s="9"/>
      <c r="AB202" s="9"/>
    </row>
    <row r="203" spans="1:28" ht="12.75" customHeight="1">
      <c r="A203" s="9"/>
      <c r="B203" s="9"/>
      <c r="C203" s="9"/>
      <c r="D203" s="9"/>
      <c r="E203" s="9"/>
      <c r="F203" s="9"/>
      <c r="G203" s="9"/>
      <c r="H203" s="9"/>
      <c r="I203" s="9"/>
      <c r="J203" s="9"/>
      <c r="K203" s="9"/>
      <c r="L203" s="9"/>
      <c r="M203" s="7"/>
      <c r="N203" s="9"/>
      <c r="O203" s="9"/>
      <c r="P203" s="9"/>
      <c r="Q203" s="9"/>
      <c r="R203" s="9"/>
      <c r="S203" s="9"/>
      <c r="T203" s="9"/>
      <c r="U203" s="9"/>
      <c r="V203" s="9"/>
      <c r="W203" s="9"/>
      <c r="X203" s="9"/>
      <c r="Y203" s="9"/>
      <c r="Z203" s="9"/>
      <c r="AA203" s="9"/>
      <c r="AB203" s="9"/>
    </row>
    <row r="204" spans="1:28" ht="12.75" customHeight="1">
      <c r="A204" s="9"/>
      <c r="B204" s="9"/>
      <c r="C204" s="9"/>
      <c r="D204" s="9"/>
      <c r="E204" s="9"/>
      <c r="F204" s="9"/>
      <c r="G204" s="9"/>
      <c r="H204" s="9"/>
      <c r="I204" s="9"/>
      <c r="J204" s="9"/>
      <c r="K204" s="9"/>
      <c r="L204" s="9"/>
      <c r="M204" s="7"/>
      <c r="N204" s="9"/>
      <c r="O204" s="9"/>
      <c r="P204" s="9"/>
      <c r="Q204" s="9"/>
      <c r="R204" s="9"/>
      <c r="S204" s="9"/>
      <c r="T204" s="9"/>
      <c r="U204" s="9"/>
      <c r="V204" s="9"/>
      <c r="W204" s="9"/>
      <c r="X204" s="9"/>
      <c r="Y204" s="9"/>
      <c r="Z204" s="9"/>
      <c r="AA204" s="9"/>
      <c r="AB204" s="9"/>
    </row>
    <row r="205" spans="1:28" ht="12.75" customHeight="1">
      <c r="A205" s="9"/>
      <c r="B205" s="9"/>
      <c r="C205" s="9"/>
      <c r="D205" s="9"/>
      <c r="E205" s="9"/>
      <c r="F205" s="9"/>
      <c r="G205" s="9"/>
      <c r="H205" s="9"/>
      <c r="I205" s="9"/>
      <c r="J205" s="9"/>
      <c r="K205" s="9"/>
      <c r="L205" s="9"/>
      <c r="M205" s="7"/>
      <c r="N205" s="9"/>
      <c r="O205" s="9"/>
      <c r="P205" s="9"/>
      <c r="Q205" s="9"/>
      <c r="R205" s="9"/>
      <c r="S205" s="9"/>
      <c r="T205" s="9"/>
      <c r="U205" s="9"/>
      <c r="V205" s="9"/>
      <c r="W205" s="9"/>
      <c r="X205" s="9"/>
      <c r="Y205" s="9"/>
      <c r="Z205" s="9"/>
      <c r="AA205" s="9"/>
      <c r="AB205" s="9"/>
    </row>
    <row r="206" spans="1:28" ht="12.75" customHeight="1">
      <c r="A206" s="9"/>
      <c r="B206" s="9"/>
      <c r="C206" s="9"/>
      <c r="D206" s="9"/>
      <c r="E206" s="9"/>
      <c r="F206" s="9"/>
      <c r="G206" s="9"/>
      <c r="H206" s="9"/>
      <c r="I206" s="9"/>
      <c r="J206" s="9"/>
      <c r="K206" s="9"/>
      <c r="L206" s="9"/>
      <c r="M206" s="7"/>
      <c r="N206" s="9"/>
      <c r="O206" s="9"/>
      <c r="P206" s="9"/>
      <c r="Q206" s="9"/>
      <c r="R206" s="9"/>
      <c r="S206" s="9"/>
      <c r="T206" s="9"/>
      <c r="U206" s="9"/>
      <c r="V206" s="9"/>
      <c r="W206" s="9"/>
      <c r="X206" s="9"/>
      <c r="Y206" s="9"/>
      <c r="Z206" s="9"/>
      <c r="AA206" s="9"/>
      <c r="AB206" s="9"/>
    </row>
    <row r="207" spans="1:28" ht="12.75" customHeight="1">
      <c r="A207" s="9"/>
      <c r="B207" s="9"/>
      <c r="C207" s="9"/>
      <c r="D207" s="9"/>
      <c r="E207" s="9"/>
      <c r="F207" s="9"/>
      <c r="G207" s="9"/>
      <c r="H207" s="9"/>
      <c r="I207" s="9"/>
      <c r="J207" s="9"/>
      <c r="K207" s="9"/>
      <c r="L207" s="9"/>
      <c r="M207" s="7"/>
      <c r="N207" s="9"/>
      <c r="O207" s="9"/>
      <c r="P207" s="9"/>
      <c r="Q207" s="9"/>
      <c r="R207" s="9"/>
      <c r="S207" s="9"/>
      <c r="T207" s="9"/>
      <c r="U207" s="9"/>
      <c r="V207" s="9"/>
      <c r="W207" s="9"/>
      <c r="X207" s="9"/>
      <c r="Y207" s="9"/>
      <c r="Z207" s="9"/>
      <c r="AA207" s="9"/>
      <c r="AB207" s="9"/>
    </row>
    <row r="208" spans="1:28" ht="12.75" customHeight="1">
      <c r="A208" s="9"/>
      <c r="B208" s="9"/>
      <c r="C208" s="9"/>
      <c r="D208" s="9"/>
      <c r="E208" s="9"/>
      <c r="F208" s="9"/>
      <c r="G208" s="9"/>
      <c r="H208" s="9"/>
      <c r="I208" s="9"/>
      <c r="J208" s="9"/>
      <c r="K208" s="9"/>
      <c r="L208" s="9"/>
      <c r="M208" s="7"/>
      <c r="N208" s="9"/>
      <c r="O208" s="9"/>
      <c r="P208" s="9"/>
      <c r="Q208" s="9"/>
      <c r="R208" s="9"/>
      <c r="S208" s="9"/>
      <c r="T208" s="9"/>
      <c r="U208" s="9"/>
      <c r="V208" s="9"/>
      <c r="W208" s="9"/>
      <c r="X208" s="9"/>
      <c r="Y208" s="9"/>
      <c r="Z208" s="9"/>
      <c r="AA208" s="9"/>
      <c r="AB208" s="9"/>
    </row>
    <row r="209" spans="1:28" ht="12.75" customHeight="1">
      <c r="A209" s="9"/>
      <c r="B209" s="9"/>
      <c r="C209" s="9"/>
      <c r="D209" s="9"/>
      <c r="E209" s="9"/>
      <c r="F209" s="9"/>
      <c r="G209" s="9"/>
      <c r="H209" s="9"/>
      <c r="I209" s="9"/>
      <c r="J209" s="9"/>
      <c r="K209" s="9"/>
      <c r="L209" s="9"/>
      <c r="M209" s="7"/>
      <c r="N209" s="9"/>
      <c r="O209" s="9"/>
      <c r="P209" s="9"/>
      <c r="Q209" s="9"/>
      <c r="R209" s="9"/>
      <c r="S209" s="9"/>
      <c r="T209" s="9"/>
      <c r="U209" s="9"/>
      <c r="V209" s="9"/>
      <c r="W209" s="9"/>
      <c r="X209" s="9"/>
      <c r="Y209" s="9"/>
      <c r="Z209" s="9"/>
      <c r="AA209" s="9"/>
      <c r="AB209" s="9"/>
    </row>
    <row r="210" spans="1:28" ht="12.75" customHeight="1">
      <c r="A210" s="9"/>
      <c r="B210" s="9"/>
      <c r="C210" s="9"/>
      <c r="D210" s="9"/>
      <c r="E210" s="9"/>
      <c r="F210" s="9"/>
      <c r="G210" s="9"/>
      <c r="H210" s="9"/>
      <c r="I210" s="9"/>
      <c r="J210" s="9"/>
      <c r="K210" s="9"/>
      <c r="L210" s="9"/>
      <c r="M210" s="7"/>
      <c r="N210" s="9"/>
      <c r="O210" s="9"/>
      <c r="P210" s="9"/>
      <c r="Q210" s="9"/>
      <c r="R210" s="9"/>
      <c r="S210" s="9"/>
      <c r="T210" s="9"/>
      <c r="U210" s="9"/>
      <c r="V210" s="9"/>
      <c r="W210" s="9"/>
      <c r="X210" s="9"/>
      <c r="Y210" s="9"/>
      <c r="Z210" s="9"/>
      <c r="AA210" s="9"/>
      <c r="AB210" s="9"/>
    </row>
    <row r="211" spans="1:28" ht="12.75" customHeight="1">
      <c r="A211" s="9"/>
      <c r="B211" s="9"/>
      <c r="C211" s="9"/>
      <c r="D211" s="9"/>
      <c r="E211" s="9"/>
      <c r="F211" s="9"/>
      <c r="G211" s="9"/>
      <c r="H211" s="9"/>
      <c r="I211" s="9"/>
      <c r="J211" s="9"/>
      <c r="K211" s="9"/>
      <c r="L211" s="9"/>
      <c r="M211" s="7"/>
      <c r="N211" s="9"/>
      <c r="O211" s="9"/>
      <c r="P211" s="9"/>
      <c r="Q211" s="9"/>
      <c r="R211" s="9"/>
      <c r="S211" s="9"/>
      <c r="T211" s="9"/>
      <c r="U211" s="9"/>
      <c r="V211" s="9"/>
      <c r="W211" s="9"/>
      <c r="X211" s="9"/>
      <c r="Y211" s="9"/>
      <c r="Z211" s="9"/>
      <c r="AA211" s="9"/>
      <c r="AB211" s="9"/>
    </row>
    <row r="212" spans="1:28" ht="12.75" customHeight="1">
      <c r="A212" s="9"/>
      <c r="B212" s="9"/>
      <c r="C212" s="9"/>
      <c r="D212" s="9"/>
      <c r="E212" s="9"/>
      <c r="F212" s="9"/>
      <c r="G212" s="9"/>
      <c r="H212" s="9"/>
      <c r="I212" s="9"/>
      <c r="J212" s="9"/>
      <c r="K212" s="9"/>
      <c r="L212" s="9"/>
      <c r="M212" s="7"/>
      <c r="N212" s="9"/>
      <c r="O212" s="9"/>
      <c r="P212" s="9"/>
      <c r="Q212" s="9"/>
      <c r="R212" s="9"/>
      <c r="S212" s="9"/>
      <c r="T212" s="9"/>
      <c r="U212" s="9"/>
      <c r="V212" s="9"/>
      <c r="W212" s="9"/>
      <c r="X212" s="9"/>
      <c r="Y212" s="9"/>
      <c r="Z212" s="9"/>
      <c r="AA212" s="9"/>
      <c r="AB212" s="9"/>
    </row>
    <row r="213" spans="1:28" ht="12.75" customHeight="1">
      <c r="A213" s="9"/>
      <c r="B213" s="9"/>
      <c r="C213" s="9"/>
      <c r="D213" s="9"/>
      <c r="E213" s="9"/>
      <c r="F213" s="9"/>
      <c r="G213" s="9"/>
      <c r="H213" s="9"/>
      <c r="I213" s="9"/>
      <c r="J213" s="9"/>
      <c r="K213" s="9"/>
      <c r="L213" s="9"/>
      <c r="M213" s="7"/>
      <c r="N213" s="9"/>
      <c r="O213" s="9"/>
      <c r="P213" s="9"/>
      <c r="Q213" s="9"/>
      <c r="R213" s="9"/>
      <c r="S213" s="9"/>
      <c r="T213" s="9"/>
      <c r="U213" s="9"/>
      <c r="V213" s="9"/>
      <c r="W213" s="9"/>
      <c r="X213" s="9"/>
      <c r="Y213" s="9"/>
      <c r="Z213" s="9"/>
      <c r="AA213" s="9"/>
      <c r="AB213" s="9"/>
    </row>
    <row r="214" spans="1:28" ht="12.75" customHeight="1">
      <c r="A214" s="9"/>
      <c r="B214" s="9"/>
      <c r="C214" s="9"/>
      <c r="D214" s="9"/>
      <c r="E214" s="9"/>
      <c r="F214" s="9"/>
      <c r="G214" s="9"/>
      <c r="H214" s="9"/>
      <c r="I214" s="9"/>
      <c r="J214" s="9"/>
      <c r="K214" s="9"/>
      <c r="L214" s="9"/>
      <c r="M214" s="7"/>
      <c r="N214" s="9"/>
      <c r="O214" s="9"/>
      <c r="P214" s="9"/>
      <c r="Q214" s="9"/>
      <c r="R214" s="9"/>
      <c r="S214" s="9"/>
      <c r="T214" s="9"/>
      <c r="U214" s="9"/>
      <c r="V214" s="9"/>
      <c r="W214" s="9"/>
      <c r="X214" s="9"/>
      <c r="Y214" s="9"/>
      <c r="Z214" s="9"/>
      <c r="AA214" s="9"/>
      <c r="AB214" s="9"/>
    </row>
    <row r="215" spans="1:28" ht="12.75" customHeight="1">
      <c r="A215" s="9"/>
      <c r="B215" s="9"/>
      <c r="C215" s="9"/>
      <c r="D215" s="9"/>
      <c r="E215" s="9"/>
      <c r="F215" s="9"/>
      <c r="G215" s="9"/>
      <c r="H215" s="9"/>
      <c r="I215" s="9"/>
      <c r="J215" s="9"/>
      <c r="K215" s="9"/>
      <c r="L215" s="9"/>
      <c r="M215" s="7"/>
      <c r="N215" s="9"/>
      <c r="O215" s="9"/>
      <c r="P215" s="9"/>
      <c r="Q215" s="9"/>
      <c r="R215" s="9"/>
      <c r="S215" s="9"/>
      <c r="T215" s="9"/>
      <c r="U215" s="9"/>
      <c r="V215" s="9"/>
      <c r="W215" s="9"/>
      <c r="X215" s="9"/>
      <c r="Y215" s="9"/>
      <c r="Z215" s="9"/>
      <c r="AA215" s="9"/>
      <c r="AB215" s="9"/>
    </row>
    <row r="216" spans="1:28" ht="12.75" customHeight="1">
      <c r="A216" s="9"/>
      <c r="B216" s="9"/>
      <c r="C216" s="9"/>
      <c r="D216" s="9"/>
      <c r="E216" s="9"/>
      <c r="F216" s="9"/>
      <c r="G216" s="9"/>
      <c r="H216" s="9"/>
      <c r="I216" s="9"/>
      <c r="J216" s="9"/>
      <c r="K216" s="9"/>
      <c r="L216" s="9"/>
      <c r="M216" s="7"/>
      <c r="N216" s="9"/>
      <c r="O216" s="9"/>
      <c r="P216" s="9"/>
      <c r="Q216" s="9"/>
      <c r="R216" s="9"/>
      <c r="S216" s="9"/>
      <c r="T216" s="9"/>
      <c r="U216" s="9"/>
      <c r="V216" s="9"/>
      <c r="W216" s="9"/>
      <c r="X216" s="9"/>
      <c r="Y216" s="9"/>
      <c r="Z216" s="9"/>
      <c r="AA216" s="9"/>
      <c r="AB216" s="9"/>
    </row>
    <row r="217" spans="1:28" ht="12.75" customHeight="1">
      <c r="A217" s="9"/>
      <c r="B217" s="9"/>
      <c r="C217" s="9"/>
      <c r="D217" s="9"/>
      <c r="E217" s="9"/>
      <c r="F217" s="9"/>
      <c r="G217" s="9"/>
      <c r="H217" s="9"/>
      <c r="I217" s="9"/>
      <c r="J217" s="9"/>
      <c r="K217" s="9"/>
      <c r="L217" s="9"/>
      <c r="M217" s="7"/>
      <c r="N217" s="9"/>
      <c r="O217" s="9"/>
      <c r="P217" s="9"/>
      <c r="Q217" s="9"/>
      <c r="R217" s="9"/>
      <c r="S217" s="9"/>
      <c r="T217" s="9"/>
      <c r="U217" s="9"/>
      <c r="V217" s="9"/>
      <c r="W217" s="9"/>
      <c r="X217" s="9"/>
      <c r="Y217" s="9"/>
      <c r="Z217" s="9"/>
      <c r="AA217" s="9"/>
      <c r="AB217" s="9"/>
    </row>
    <row r="218" spans="1:28" ht="12.75" customHeight="1">
      <c r="A218" s="9"/>
      <c r="B218" s="9"/>
      <c r="C218" s="9"/>
      <c r="D218" s="9"/>
      <c r="E218" s="9"/>
      <c r="F218" s="9"/>
      <c r="G218" s="9"/>
      <c r="H218" s="9"/>
      <c r="I218" s="9"/>
      <c r="J218" s="9"/>
      <c r="K218" s="9"/>
      <c r="L218" s="9"/>
      <c r="M218" s="7"/>
      <c r="N218" s="9"/>
      <c r="O218" s="9"/>
      <c r="P218" s="9"/>
      <c r="Q218" s="9"/>
      <c r="R218" s="9"/>
      <c r="S218" s="9"/>
      <c r="T218" s="9"/>
      <c r="U218" s="9"/>
      <c r="V218" s="9"/>
      <c r="W218" s="9"/>
      <c r="X218" s="9"/>
      <c r="Y218" s="9"/>
      <c r="Z218" s="9"/>
      <c r="AA218" s="9"/>
      <c r="AB218" s="9"/>
    </row>
    <row r="219" spans="1:28" ht="12.75" customHeight="1">
      <c r="A219" s="9"/>
      <c r="B219" s="9"/>
      <c r="C219" s="9"/>
      <c r="D219" s="9"/>
      <c r="E219" s="9"/>
      <c r="F219" s="9"/>
      <c r="G219" s="9"/>
      <c r="H219" s="9"/>
      <c r="I219" s="9"/>
      <c r="J219" s="9"/>
      <c r="K219" s="9"/>
      <c r="L219" s="9"/>
      <c r="M219" s="7"/>
      <c r="N219" s="9"/>
      <c r="O219" s="9"/>
      <c r="P219" s="9"/>
      <c r="Q219" s="9"/>
      <c r="R219" s="9"/>
      <c r="S219" s="9"/>
      <c r="T219" s="9"/>
      <c r="U219" s="9"/>
      <c r="V219" s="9"/>
      <c r="W219" s="9"/>
      <c r="X219" s="9"/>
      <c r="Y219" s="9"/>
      <c r="Z219" s="9"/>
      <c r="AA219" s="9"/>
      <c r="AB219" s="9"/>
    </row>
    <row r="220" spans="1:28" ht="12.75" customHeight="1">
      <c r="A220" s="9"/>
      <c r="B220" s="9"/>
      <c r="C220" s="9"/>
      <c r="D220" s="9"/>
      <c r="E220" s="9"/>
      <c r="F220" s="9"/>
      <c r="G220" s="9"/>
      <c r="H220" s="9"/>
      <c r="I220" s="9"/>
      <c r="J220" s="9"/>
      <c r="K220" s="9"/>
      <c r="L220" s="9"/>
      <c r="M220" s="7"/>
      <c r="N220" s="9"/>
      <c r="O220" s="9"/>
      <c r="P220" s="9"/>
      <c r="Q220" s="9"/>
      <c r="R220" s="9"/>
      <c r="S220" s="9"/>
      <c r="T220" s="9"/>
      <c r="U220" s="9"/>
      <c r="V220" s="9"/>
      <c r="W220" s="9"/>
      <c r="X220" s="9"/>
      <c r="Y220" s="9"/>
      <c r="Z220" s="9"/>
      <c r="AA220" s="9"/>
      <c r="AB220" s="9"/>
    </row>
    <row r="221" spans="1:28" ht="12.75" customHeight="1">
      <c r="A221" s="9"/>
      <c r="B221" s="9"/>
      <c r="C221" s="9"/>
      <c r="D221" s="9"/>
      <c r="E221" s="9"/>
      <c r="F221" s="9"/>
      <c r="G221" s="9"/>
      <c r="H221" s="9"/>
      <c r="I221" s="9"/>
      <c r="J221" s="9"/>
      <c r="K221" s="9"/>
      <c r="L221" s="9"/>
      <c r="M221" s="7"/>
      <c r="N221" s="9"/>
      <c r="O221" s="9"/>
      <c r="P221" s="9"/>
      <c r="Q221" s="9"/>
      <c r="R221" s="9"/>
      <c r="S221" s="9"/>
      <c r="T221" s="9"/>
      <c r="U221" s="9"/>
      <c r="V221" s="9"/>
      <c r="W221" s="9"/>
      <c r="X221" s="9"/>
      <c r="Y221" s="9"/>
      <c r="Z221" s="9"/>
      <c r="AA221" s="9"/>
      <c r="AB221" s="9"/>
    </row>
    <row r="222" spans="1:28" ht="12.75" customHeight="1">
      <c r="A222" s="9"/>
      <c r="B222" s="9"/>
      <c r="C222" s="9"/>
      <c r="D222" s="9"/>
      <c r="E222" s="9"/>
      <c r="F222" s="9"/>
      <c r="G222" s="9"/>
      <c r="H222" s="9"/>
      <c r="I222" s="9"/>
      <c r="J222" s="9"/>
      <c r="K222" s="9"/>
      <c r="L222" s="9"/>
      <c r="M222" s="7"/>
      <c r="N222" s="9"/>
      <c r="O222" s="9"/>
      <c r="P222" s="9"/>
      <c r="Q222" s="9"/>
      <c r="R222" s="9"/>
      <c r="S222" s="9"/>
      <c r="T222" s="9"/>
      <c r="U222" s="9"/>
      <c r="V222" s="9"/>
      <c r="W222" s="9"/>
      <c r="X222" s="9"/>
      <c r="Y222" s="9"/>
      <c r="Z222" s="9"/>
      <c r="AA222" s="9"/>
      <c r="AB222" s="9"/>
    </row>
    <row r="223" spans="1:28" ht="12.75" customHeight="1">
      <c r="A223" s="9"/>
      <c r="B223" s="9"/>
      <c r="C223" s="9"/>
      <c r="D223" s="9"/>
      <c r="E223" s="9"/>
      <c r="F223" s="9"/>
      <c r="G223" s="9"/>
      <c r="H223" s="9"/>
      <c r="I223" s="9"/>
      <c r="J223" s="9"/>
      <c r="K223" s="9"/>
      <c r="L223" s="9"/>
      <c r="M223" s="7"/>
      <c r="N223" s="9"/>
      <c r="O223" s="9"/>
      <c r="P223" s="9"/>
      <c r="Q223" s="9"/>
      <c r="R223" s="9"/>
      <c r="S223" s="9"/>
      <c r="T223" s="9"/>
      <c r="U223" s="9"/>
      <c r="V223" s="9"/>
      <c r="W223" s="9"/>
      <c r="X223" s="9"/>
      <c r="Y223" s="9"/>
      <c r="Z223" s="9"/>
      <c r="AA223" s="9"/>
      <c r="AB223" s="9"/>
    </row>
    <row r="224" spans="1:28" ht="12.75" customHeight="1">
      <c r="A224" s="9"/>
      <c r="B224" s="9"/>
      <c r="C224" s="9"/>
      <c r="D224" s="9"/>
      <c r="E224" s="9"/>
      <c r="F224" s="9"/>
      <c r="G224" s="9"/>
      <c r="H224" s="9"/>
      <c r="I224" s="9"/>
      <c r="J224" s="9"/>
      <c r="K224" s="9"/>
      <c r="L224" s="9"/>
      <c r="M224" s="7"/>
      <c r="N224" s="9"/>
      <c r="O224" s="9"/>
      <c r="P224" s="9"/>
      <c r="Q224" s="9"/>
      <c r="R224" s="9"/>
      <c r="S224" s="9"/>
      <c r="T224" s="9"/>
      <c r="U224" s="9"/>
      <c r="V224" s="9"/>
      <c r="W224" s="9"/>
      <c r="X224" s="9"/>
      <c r="Y224" s="9"/>
      <c r="Z224" s="9"/>
      <c r="AA224" s="9"/>
      <c r="AB224" s="9"/>
    </row>
    <row r="225" spans="1:28" ht="12.75" customHeight="1">
      <c r="A225" s="9"/>
      <c r="B225" s="9"/>
      <c r="C225" s="9"/>
      <c r="D225" s="9"/>
      <c r="E225" s="9"/>
      <c r="F225" s="9"/>
      <c r="G225" s="9"/>
      <c r="H225" s="9"/>
      <c r="I225" s="9"/>
      <c r="J225" s="9"/>
      <c r="K225" s="9"/>
      <c r="L225" s="9"/>
      <c r="M225" s="7"/>
      <c r="N225" s="9"/>
      <c r="O225" s="9"/>
      <c r="P225" s="9"/>
      <c r="Q225" s="9"/>
      <c r="R225" s="9"/>
      <c r="S225" s="9"/>
      <c r="T225" s="9"/>
      <c r="U225" s="9"/>
      <c r="V225" s="9"/>
      <c r="W225" s="9"/>
      <c r="X225" s="9"/>
      <c r="Y225" s="9"/>
      <c r="Z225" s="9"/>
      <c r="AA225" s="9"/>
      <c r="AB225" s="9"/>
    </row>
    <row r="226" spans="1:28" ht="12.75" customHeight="1">
      <c r="A226" s="9"/>
      <c r="B226" s="9"/>
      <c r="C226" s="9"/>
      <c r="D226" s="9"/>
      <c r="E226" s="9"/>
      <c r="F226" s="9"/>
      <c r="G226" s="9"/>
      <c r="H226" s="9"/>
      <c r="I226" s="9"/>
      <c r="J226" s="9"/>
      <c r="K226" s="9"/>
      <c r="L226" s="9"/>
      <c r="M226" s="7"/>
      <c r="N226" s="9"/>
      <c r="O226" s="9"/>
      <c r="P226" s="9"/>
      <c r="Q226" s="9"/>
      <c r="R226" s="9"/>
      <c r="S226" s="9"/>
      <c r="T226" s="9"/>
      <c r="U226" s="9"/>
      <c r="V226" s="9"/>
      <c r="W226" s="9"/>
      <c r="X226" s="9"/>
      <c r="Y226" s="9"/>
      <c r="Z226" s="9"/>
      <c r="AA226" s="9"/>
      <c r="AB226" s="9"/>
    </row>
    <row r="227" spans="1:28" ht="12.75" customHeight="1">
      <c r="A227" s="9"/>
      <c r="B227" s="9"/>
      <c r="C227" s="9"/>
      <c r="D227" s="9"/>
      <c r="E227" s="9"/>
      <c r="F227" s="9"/>
      <c r="G227" s="9"/>
      <c r="H227" s="9"/>
      <c r="I227" s="9"/>
      <c r="J227" s="9"/>
      <c r="K227" s="9"/>
      <c r="L227" s="9"/>
      <c r="M227" s="7"/>
      <c r="N227" s="9"/>
      <c r="O227" s="9"/>
      <c r="P227" s="9"/>
      <c r="Q227" s="9"/>
      <c r="R227" s="9"/>
      <c r="S227" s="9"/>
      <c r="T227" s="9"/>
      <c r="U227" s="9"/>
      <c r="V227" s="9"/>
      <c r="W227" s="9"/>
      <c r="X227" s="9"/>
      <c r="Y227" s="9"/>
      <c r="Z227" s="9"/>
      <c r="AA227" s="9"/>
      <c r="AB227" s="9"/>
    </row>
    <row r="228" spans="1:28" ht="12.75" customHeight="1">
      <c r="A228" s="9"/>
      <c r="B228" s="9"/>
      <c r="C228" s="9"/>
      <c r="D228" s="9"/>
      <c r="E228" s="9"/>
      <c r="F228" s="9"/>
      <c r="G228" s="9"/>
      <c r="H228" s="9"/>
      <c r="I228" s="9"/>
      <c r="J228" s="9"/>
      <c r="K228" s="9"/>
      <c r="L228" s="9"/>
      <c r="M228" s="7"/>
      <c r="N228" s="9"/>
      <c r="O228" s="9"/>
      <c r="P228" s="9"/>
      <c r="Q228" s="9"/>
      <c r="R228" s="9"/>
      <c r="S228" s="9"/>
      <c r="T228" s="9"/>
      <c r="U228" s="9"/>
      <c r="V228" s="9"/>
      <c r="W228" s="9"/>
      <c r="X228" s="9"/>
      <c r="Y228" s="9"/>
      <c r="Z228" s="9"/>
      <c r="AA228" s="9"/>
      <c r="AB228" s="9"/>
    </row>
    <row r="229" spans="1:28" ht="12.75" customHeight="1">
      <c r="A229" s="9"/>
      <c r="B229" s="9"/>
      <c r="C229" s="9"/>
      <c r="D229" s="9"/>
      <c r="E229" s="9"/>
      <c r="F229" s="9"/>
      <c r="G229" s="9"/>
      <c r="H229" s="9"/>
      <c r="I229" s="9"/>
      <c r="J229" s="9"/>
      <c r="K229" s="9"/>
      <c r="L229" s="9"/>
      <c r="M229" s="7"/>
      <c r="N229" s="9"/>
      <c r="O229" s="9"/>
      <c r="P229" s="9"/>
      <c r="Q229" s="9"/>
      <c r="R229" s="9"/>
      <c r="S229" s="9"/>
      <c r="T229" s="9"/>
      <c r="U229" s="9"/>
      <c r="V229" s="9"/>
      <c r="W229" s="9"/>
      <c r="X229" s="9"/>
      <c r="Y229" s="9"/>
      <c r="Z229" s="9"/>
      <c r="AA229" s="9"/>
      <c r="AB229" s="9"/>
    </row>
    <row r="230" spans="1:28" ht="12.75" customHeight="1">
      <c r="A230" s="9"/>
      <c r="B230" s="9"/>
      <c r="C230" s="9"/>
      <c r="D230" s="9"/>
      <c r="E230" s="9"/>
      <c r="F230" s="9"/>
      <c r="G230" s="9"/>
      <c r="H230" s="9"/>
      <c r="I230" s="9"/>
      <c r="J230" s="9"/>
      <c r="K230" s="9"/>
      <c r="L230" s="9"/>
      <c r="M230" s="7"/>
      <c r="N230" s="9"/>
      <c r="O230" s="9"/>
      <c r="P230" s="9"/>
      <c r="Q230" s="9"/>
      <c r="R230" s="9"/>
      <c r="S230" s="9"/>
      <c r="T230" s="9"/>
      <c r="U230" s="9"/>
      <c r="V230" s="9"/>
      <c r="W230" s="9"/>
      <c r="X230" s="9"/>
      <c r="Y230" s="9"/>
      <c r="Z230" s="9"/>
      <c r="AA230" s="9"/>
      <c r="AB230" s="9"/>
    </row>
    <row r="231" spans="1:28" ht="12.75" customHeight="1">
      <c r="A231" s="9"/>
      <c r="B231" s="9"/>
      <c r="C231" s="9"/>
      <c r="D231" s="9"/>
      <c r="E231" s="9"/>
      <c r="F231" s="9"/>
      <c r="G231" s="9"/>
      <c r="H231" s="9"/>
      <c r="I231" s="9"/>
      <c r="J231" s="9"/>
      <c r="K231" s="9"/>
      <c r="L231" s="9"/>
      <c r="M231" s="7"/>
      <c r="N231" s="9"/>
      <c r="O231" s="9"/>
      <c r="P231" s="9"/>
      <c r="Q231" s="9"/>
      <c r="R231" s="9"/>
      <c r="S231" s="9"/>
      <c r="T231" s="9"/>
      <c r="U231" s="9"/>
      <c r="V231" s="9"/>
      <c r="W231" s="9"/>
      <c r="X231" s="9"/>
      <c r="Y231" s="9"/>
      <c r="Z231" s="9"/>
      <c r="AA231" s="9"/>
      <c r="AB231" s="9"/>
    </row>
    <row r="232" spans="1:28" ht="12.75" customHeight="1">
      <c r="A232" s="9"/>
      <c r="B232" s="9"/>
      <c r="C232" s="9"/>
      <c r="D232" s="9"/>
      <c r="E232" s="9"/>
      <c r="F232" s="9"/>
      <c r="G232" s="9"/>
      <c r="H232" s="9"/>
      <c r="I232" s="9"/>
      <c r="J232" s="9"/>
      <c r="K232" s="9"/>
      <c r="L232" s="9"/>
      <c r="M232" s="7"/>
      <c r="N232" s="9"/>
      <c r="O232" s="9"/>
      <c r="P232" s="9"/>
      <c r="Q232" s="9"/>
      <c r="R232" s="9"/>
      <c r="S232" s="9"/>
      <c r="T232" s="9"/>
      <c r="U232" s="9"/>
      <c r="V232" s="9"/>
      <c r="W232" s="9"/>
      <c r="X232" s="9"/>
      <c r="Y232" s="9"/>
      <c r="Z232" s="9"/>
      <c r="AA232" s="9"/>
      <c r="AB232" s="9"/>
    </row>
    <row r="233" spans="1:28" ht="12.75" customHeight="1">
      <c r="A233" s="9"/>
      <c r="B233" s="9"/>
      <c r="C233" s="9"/>
      <c r="D233" s="9"/>
      <c r="E233" s="9"/>
      <c r="F233" s="9"/>
      <c r="G233" s="9"/>
      <c r="H233" s="9"/>
      <c r="I233" s="9"/>
      <c r="J233" s="9"/>
      <c r="K233" s="9"/>
      <c r="L233" s="9"/>
      <c r="M233" s="7"/>
      <c r="N233" s="9"/>
      <c r="O233" s="9"/>
      <c r="P233" s="9"/>
      <c r="Q233" s="9"/>
      <c r="R233" s="9"/>
      <c r="S233" s="9"/>
      <c r="T233" s="9"/>
      <c r="U233" s="9"/>
      <c r="V233" s="9"/>
      <c r="W233" s="9"/>
      <c r="X233" s="9"/>
      <c r="Y233" s="9"/>
      <c r="Z233" s="9"/>
      <c r="AA233" s="9"/>
      <c r="AB233" s="9"/>
    </row>
    <row r="234" spans="1:28" ht="12.75" customHeight="1">
      <c r="A234" s="9"/>
      <c r="B234" s="9"/>
      <c r="C234" s="9"/>
      <c r="D234" s="9"/>
      <c r="E234" s="9"/>
      <c r="F234" s="9"/>
      <c r="G234" s="9"/>
      <c r="H234" s="9"/>
      <c r="I234" s="9"/>
      <c r="J234" s="9"/>
      <c r="K234" s="9"/>
      <c r="L234" s="9"/>
      <c r="M234" s="7"/>
      <c r="N234" s="9"/>
      <c r="O234" s="9"/>
      <c r="P234" s="9"/>
      <c r="Q234" s="9"/>
      <c r="R234" s="9"/>
      <c r="S234" s="9"/>
      <c r="T234" s="9"/>
      <c r="U234" s="9"/>
      <c r="V234" s="9"/>
      <c r="W234" s="9"/>
      <c r="X234" s="9"/>
      <c r="Y234" s="9"/>
      <c r="Z234" s="9"/>
      <c r="AA234" s="9"/>
      <c r="AB234" s="9"/>
    </row>
    <row r="235" spans="1:28" ht="12.75" customHeight="1">
      <c r="A235" s="9"/>
      <c r="B235" s="9"/>
      <c r="C235" s="9"/>
      <c r="D235" s="9"/>
      <c r="E235" s="9"/>
      <c r="F235" s="9"/>
      <c r="G235" s="9"/>
      <c r="H235" s="9"/>
      <c r="I235" s="9"/>
      <c r="J235" s="9"/>
      <c r="K235" s="9"/>
      <c r="L235" s="9"/>
      <c r="M235" s="7"/>
      <c r="N235" s="9"/>
      <c r="O235" s="9"/>
      <c r="P235" s="9"/>
      <c r="Q235" s="9"/>
      <c r="R235" s="9"/>
      <c r="S235" s="9"/>
      <c r="T235" s="9"/>
      <c r="U235" s="9"/>
      <c r="V235" s="9"/>
      <c r="W235" s="9"/>
      <c r="X235" s="9"/>
      <c r="Y235" s="9"/>
      <c r="Z235" s="9"/>
      <c r="AA235" s="9"/>
      <c r="AB235" s="9"/>
    </row>
    <row r="236" spans="1:28" ht="12.75" customHeight="1">
      <c r="A236" s="9"/>
      <c r="B236" s="9"/>
      <c r="C236" s="9"/>
      <c r="D236" s="9"/>
      <c r="E236" s="9"/>
      <c r="F236" s="9"/>
      <c r="G236" s="9"/>
      <c r="H236" s="9"/>
      <c r="I236" s="9"/>
      <c r="J236" s="9"/>
      <c r="K236" s="9"/>
      <c r="L236" s="9"/>
      <c r="M236" s="7"/>
      <c r="N236" s="9"/>
      <c r="O236" s="9"/>
      <c r="P236" s="9"/>
      <c r="Q236" s="9"/>
      <c r="R236" s="9"/>
      <c r="S236" s="9"/>
      <c r="T236" s="9"/>
      <c r="U236" s="9"/>
      <c r="V236" s="9"/>
      <c r="W236" s="9"/>
      <c r="X236" s="9"/>
      <c r="Y236" s="9"/>
      <c r="Z236" s="9"/>
      <c r="AA236" s="9"/>
      <c r="AB236" s="9"/>
    </row>
    <row r="237" spans="1:28" ht="12.75" customHeight="1">
      <c r="A237" s="9"/>
      <c r="B237" s="9"/>
      <c r="C237" s="9"/>
      <c r="D237" s="9"/>
      <c r="E237" s="9"/>
      <c r="F237" s="9"/>
      <c r="G237" s="9"/>
      <c r="H237" s="9"/>
      <c r="I237" s="9"/>
      <c r="J237" s="9"/>
      <c r="K237" s="9"/>
      <c r="L237" s="9"/>
      <c r="M237" s="7"/>
      <c r="N237" s="9"/>
      <c r="O237" s="9"/>
      <c r="P237" s="9"/>
      <c r="Q237" s="9"/>
      <c r="R237" s="9"/>
      <c r="S237" s="9"/>
      <c r="T237" s="9"/>
      <c r="U237" s="9"/>
      <c r="V237" s="9"/>
      <c r="W237" s="9"/>
      <c r="X237" s="9"/>
      <c r="Y237" s="9"/>
      <c r="Z237" s="9"/>
      <c r="AA237" s="9"/>
      <c r="AB237" s="9"/>
    </row>
    <row r="238" spans="1:28" ht="12.75" customHeight="1">
      <c r="A238" s="9"/>
      <c r="B238" s="9"/>
      <c r="C238" s="9"/>
      <c r="D238" s="9"/>
      <c r="E238" s="9"/>
      <c r="F238" s="9"/>
      <c r="G238" s="9"/>
      <c r="H238" s="9"/>
      <c r="I238" s="9"/>
      <c r="J238" s="9"/>
      <c r="K238" s="9"/>
      <c r="L238" s="9"/>
      <c r="M238" s="7"/>
      <c r="N238" s="9"/>
      <c r="O238" s="9"/>
      <c r="P238" s="9"/>
      <c r="Q238" s="9"/>
      <c r="R238" s="9"/>
      <c r="S238" s="9"/>
      <c r="T238" s="9"/>
      <c r="U238" s="9"/>
      <c r="V238" s="9"/>
      <c r="W238" s="9"/>
      <c r="X238" s="9"/>
      <c r="Y238" s="9"/>
      <c r="Z238" s="9"/>
      <c r="AA238" s="9"/>
      <c r="AB238" s="9"/>
    </row>
    <row r="239" spans="1:28" ht="12.75" customHeight="1">
      <c r="A239" s="9"/>
      <c r="B239" s="9"/>
      <c r="C239" s="9"/>
      <c r="D239" s="9"/>
      <c r="E239" s="9"/>
      <c r="F239" s="9"/>
      <c r="G239" s="9"/>
      <c r="H239" s="9"/>
      <c r="I239" s="9"/>
      <c r="J239" s="9"/>
      <c r="K239" s="9"/>
      <c r="L239" s="9"/>
      <c r="M239" s="7"/>
      <c r="N239" s="9"/>
      <c r="O239" s="9"/>
      <c r="P239" s="9"/>
      <c r="Q239" s="9"/>
      <c r="R239" s="9"/>
      <c r="S239" s="9"/>
      <c r="T239" s="9"/>
      <c r="U239" s="9"/>
      <c r="V239" s="9"/>
      <c r="W239" s="9"/>
      <c r="X239" s="9"/>
      <c r="Y239" s="9"/>
      <c r="Z239" s="9"/>
      <c r="AA239" s="9"/>
      <c r="AB239" s="9"/>
    </row>
    <row r="240" spans="1:28" ht="12.75" customHeight="1">
      <c r="A240" s="9"/>
      <c r="B240" s="9"/>
      <c r="C240" s="9"/>
      <c r="D240" s="9"/>
      <c r="E240" s="9"/>
      <c r="F240" s="9"/>
      <c r="G240" s="9"/>
      <c r="H240" s="9"/>
      <c r="I240" s="9"/>
      <c r="J240" s="9"/>
      <c r="K240" s="9"/>
      <c r="L240" s="9"/>
      <c r="M240" s="7"/>
      <c r="N240" s="9"/>
      <c r="O240" s="9"/>
      <c r="P240" s="9"/>
      <c r="Q240" s="9"/>
      <c r="R240" s="9"/>
      <c r="S240" s="9"/>
      <c r="T240" s="9"/>
      <c r="U240" s="9"/>
      <c r="V240" s="9"/>
      <c r="W240" s="9"/>
      <c r="X240" s="9"/>
      <c r="Y240" s="9"/>
      <c r="Z240" s="9"/>
      <c r="AA240" s="9"/>
      <c r="AB240" s="9"/>
    </row>
    <row r="241" spans="1:28" ht="12.75" customHeight="1">
      <c r="A241" s="9"/>
      <c r="B241" s="9"/>
      <c r="C241" s="9"/>
      <c r="D241" s="9"/>
      <c r="E241" s="9"/>
      <c r="F241" s="9"/>
      <c r="G241" s="9"/>
      <c r="H241" s="9"/>
      <c r="I241" s="9"/>
      <c r="J241" s="9"/>
      <c r="K241" s="9"/>
      <c r="L241" s="9"/>
      <c r="M241" s="7"/>
      <c r="N241" s="9"/>
      <c r="O241" s="9"/>
      <c r="P241" s="9"/>
      <c r="Q241" s="9"/>
      <c r="R241" s="9"/>
      <c r="S241" s="9"/>
      <c r="T241" s="9"/>
      <c r="U241" s="9"/>
      <c r="V241" s="9"/>
      <c r="W241" s="9"/>
      <c r="X241" s="9"/>
      <c r="Y241" s="9"/>
      <c r="Z241" s="9"/>
      <c r="AA241" s="9"/>
      <c r="AB241" s="9"/>
    </row>
    <row r="242" spans="1:28" ht="12.75" customHeight="1">
      <c r="A242" s="9"/>
      <c r="B242" s="9"/>
      <c r="C242" s="9"/>
      <c r="D242" s="9"/>
      <c r="E242" s="9"/>
      <c r="F242" s="9"/>
      <c r="G242" s="9"/>
      <c r="H242" s="9"/>
      <c r="I242" s="9"/>
      <c r="J242" s="9"/>
      <c r="K242" s="9"/>
      <c r="L242" s="9"/>
      <c r="M242" s="7"/>
      <c r="N242" s="9"/>
      <c r="O242" s="9"/>
      <c r="P242" s="9"/>
      <c r="Q242" s="9"/>
      <c r="R242" s="9"/>
      <c r="S242" s="9"/>
      <c r="T242" s="9"/>
      <c r="U242" s="9"/>
      <c r="V242" s="9"/>
      <c r="W242" s="9"/>
      <c r="X242" s="9"/>
      <c r="Y242" s="9"/>
      <c r="Z242" s="9"/>
      <c r="AA242" s="9"/>
      <c r="AB242" s="9"/>
    </row>
    <row r="243" spans="1:28" ht="12.75" customHeight="1">
      <c r="A243" s="9"/>
      <c r="B243" s="9"/>
      <c r="C243" s="9"/>
      <c r="D243" s="9"/>
      <c r="E243" s="9"/>
      <c r="F243" s="9"/>
      <c r="G243" s="9"/>
      <c r="H243" s="9"/>
      <c r="I243" s="9"/>
      <c r="J243" s="9"/>
      <c r="K243" s="9"/>
      <c r="L243" s="9"/>
      <c r="M243" s="7"/>
      <c r="N243" s="9"/>
      <c r="O243" s="9"/>
      <c r="P243" s="9"/>
      <c r="Q243" s="9"/>
      <c r="R243" s="9"/>
      <c r="S243" s="9"/>
      <c r="T243" s="9"/>
      <c r="U243" s="9"/>
      <c r="V243" s="9"/>
      <c r="W243" s="9"/>
      <c r="X243" s="9"/>
      <c r="Y243" s="9"/>
      <c r="Z243" s="9"/>
      <c r="AA243" s="9"/>
      <c r="AB243" s="9"/>
    </row>
    <row r="244" spans="1:28" ht="12.75" customHeight="1">
      <c r="A244" s="9"/>
      <c r="B244" s="9"/>
      <c r="C244" s="9"/>
      <c r="D244" s="9"/>
      <c r="E244" s="9"/>
      <c r="F244" s="9"/>
      <c r="G244" s="9"/>
      <c r="H244" s="9"/>
      <c r="I244" s="9"/>
      <c r="J244" s="9"/>
      <c r="K244" s="9"/>
      <c r="L244" s="9"/>
      <c r="M244" s="7"/>
      <c r="N244" s="9"/>
      <c r="O244" s="9"/>
      <c r="P244" s="9"/>
      <c r="Q244" s="9"/>
      <c r="R244" s="9"/>
      <c r="S244" s="9"/>
      <c r="T244" s="9"/>
      <c r="U244" s="9"/>
      <c r="V244" s="9"/>
      <c r="W244" s="9"/>
      <c r="X244" s="9"/>
      <c r="Y244" s="9"/>
      <c r="Z244" s="9"/>
      <c r="AA244" s="9"/>
      <c r="AB244" s="9"/>
    </row>
    <row r="245" spans="1:28" ht="12.75" customHeight="1">
      <c r="A245" s="9"/>
      <c r="B245" s="9"/>
      <c r="C245" s="9"/>
      <c r="D245" s="9"/>
      <c r="E245" s="9"/>
      <c r="F245" s="9"/>
      <c r="G245" s="9"/>
      <c r="H245" s="9"/>
      <c r="I245" s="9"/>
      <c r="J245" s="9"/>
      <c r="K245" s="9"/>
      <c r="L245" s="9"/>
      <c r="M245" s="7"/>
      <c r="N245" s="9"/>
      <c r="O245" s="9"/>
      <c r="P245" s="9"/>
      <c r="Q245" s="9"/>
      <c r="R245" s="9"/>
      <c r="S245" s="9"/>
      <c r="T245" s="9"/>
      <c r="U245" s="9"/>
      <c r="V245" s="9"/>
      <c r="W245" s="9"/>
      <c r="X245" s="9"/>
      <c r="Y245" s="9"/>
      <c r="Z245" s="9"/>
      <c r="AA245" s="9"/>
      <c r="AB245" s="9"/>
    </row>
    <row r="246" spans="1:28" ht="12.75" customHeight="1">
      <c r="A246" s="9"/>
      <c r="B246" s="9"/>
      <c r="C246" s="9"/>
      <c r="D246" s="9"/>
      <c r="E246" s="9"/>
      <c r="F246" s="9"/>
      <c r="G246" s="9"/>
      <c r="H246" s="9"/>
      <c r="I246" s="9"/>
      <c r="J246" s="9"/>
      <c r="K246" s="9"/>
      <c r="L246" s="9"/>
      <c r="M246" s="7"/>
      <c r="N246" s="9"/>
      <c r="O246" s="9"/>
      <c r="P246" s="9"/>
      <c r="Q246" s="9"/>
      <c r="R246" s="9"/>
      <c r="S246" s="9"/>
      <c r="T246" s="9"/>
      <c r="U246" s="9"/>
      <c r="V246" s="9"/>
      <c r="W246" s="9"/>
      <c r="X246" s="9"/>
      <c r="Y246" s="9"/>
      <c r="Z246" s="9"/>
      <c r="AA246" s="9"/>
      <c r="AB246" s="9"/>
    </row>
    <row r="247" spans="1:28" ht="12.75" customHeight="1">
      <c r="A247" s="9"/>
      <c r="B247" s="9"/>
      <c r="C247" s="9"/>
      <c r="D247" s="9"/>
      <c r="E247" s="9"/>
      <c r="F247" s="9"/>
      <c r="G247" s="9"/>
      <c r="H247" s="9"/>
      <c r="I247" s="9"/>
      <c r="J247" s="9"/>
      <c r="K247" s="9"/>
      <c r="L247" s="9"/>
      <c r="M247" s="7"/>
      <c r="N247" s="9"/>
      <c r="O247" s="9"/>
      <c r="P247" s="9"/>
      <c r="Q247" s="9"/>
      <c r="R247" s="9"/>
      <c r="S247" s="9"/>
      <c r="T247" s="9"/>
      <c r="U247" s="9"/>
      <c r="V247" s="9"/>
      <c r="W247" s="9"/>
      <c r="X247" s="9"/>
      <c r="Y247" s="9"/>
      <c r="Z247" s="9"/>
      <c r="AA247" s="9"/>
      <c r="AB247" s="9"/>
    </row>
    <row r="248" spans="1:28" ht="12.75" customHeight="1">
      <c r="A248" s="9"/>
      <c r="B248" s="9"/>
      <c r="C248" s="9"/>
      <c r="D248" s="9"/>
      <c r="E248" s="9"/>
      <c r="F248" s="9"/>
      <c r="G248" s="9"/>
      <c r="H248" s="9"/>
      <c r="I248" s="9"/>
      <c r="J248" s="9"/>
      <c r="K248" s="9"/>
      <c r="L248" s="9"/>
      <c r="M248" s="7"/>
      <c r="N248" s="9"/>
      <c r="O248" s="9"/>
      <c r="P248" s="9"/>
      <c r="Q248" s="9"/>
      <c r="R248" s="9"/>
      <c r="S248" s="9"/>
      <c r="T248" s="9"/>
      <c r="U248" s="9"/>
      <c r="V248" s="9"/>
      <c r="W248" s="9"/>
      <c r="X248" s="9"/>
      <c r="Y248" s="9"/>
      <c r="Z248" s="9"/>
      <c r="AA248" s="9"/>
      <c r="AB248" s="9"/>
    </row>
    <row r="249" spans="1:28" ht="12.75" customHeight="1">
      <c r="A249" s="9"/>
      <c r="B249" s="9"/>
      <c r="C249" s="9"/>
      <c r="D249" s="9"/>
      <c r="E249" s="9"/>
      <c r="F249" s="9"/>
      <c r="G249" s="9"/>
      <c r="H249" s="9"/>
      <c r="I249" s="9"/>
      <c r="J249" s="9"/>
      <c r="K249" s="9"/>
      <c r="L249" s="9"/>
      <c r="M249" s="7"/>
      <c r="N249" s="9"/>
      <c r="O249" s="9"/>
      <c r="P249" s="9"/>
      <c r="Q249" s="9"/>
      <c r="R249" s="9"/>
      <c r="S249" s="9"/>
      <c r="T249" s="9"/>
      <c r="U249" s="9"/>
      <c r="V249" s="9"/>
      <c r="W249" s="9"/>
      <c r="X249" s="9"/>
      <c r="Y249" s="9"/>
      <c r="Z249" s="9"/>
      <c r="AA249" s="9"/>
      <c r="AB249" s="9"/>
    </row>
    <row r="250" spans="1:28" ht="12.75" customHeight="1">
      <c r="A250" s="9"/>
      <c r="B250" s="9"/>
      <c r="C250" s="9"/>
      <c r="D250" s="9"/>
      <c r="E250" s="9"/>
      <c r="F250" s="9"/>
      <c r="G250" s="9"/>
      <c r="H250" s="9"/>
      <c r="I250" s="9"/>
      <c r="J250" s="9"/>
      <c r="K250" s="9"/>
      <c r="L250" s="9"/>
      <c r="M250" s="7"/>
      <c r="N250" s="9"/>
      <c r="O250" s="9"/>
      <c r="P250" s="9"/>
      <c r="Q250" s="9"/>
      <c r="R250" s="9"/>
      <c r="S250" s="9"/>
      <c r="T250" s="9"/>
      <c r="U250" s="9"/>
      <c r="V250" s="9"/>
      <c r="W250" s="9"/>
      <c r="X250" s="9"/>
      <c r="Y250" s="9"/>
      <c r="Z250" s="9"/>
      <c r="AA250" s="9"/>
      <c r="AB250" s="9"/>
    </row>
    <row r="251" spans="1:28" ht="12.75" customHeight="1">
      <c r="A251" s="9"/>
      <c r="B251" s="9"/>
      <c r="C251" s="9"/>
      <c r="D251" s="9"/>
      <c r="E251" s="9"/>
      <c r="F251" s="9"/>
      <c r="G251" s="9"/>
      <c r="H251" s="9"/>
      <c r="I251" s="9"/>
      <c r="J251" s="9"/>
      <c r="K251" s="9"/>
      <c r="L251" s="9"/>
      <c r="M251" s="7"/>
      <c r="N251" s="9"/>
      <c r="O251" s="9"/>
      <c r="P251" s="9"/>
      <c r="Q251" s="9"/>
      <c r="R251" s="9"/>
      <c r="S251" s="9"/>
      <c r="T251" s="9"/>
      <c r="U251" s="9"/>
      <c r="V251" s="9"/>
      <c r="W251" s="9"/>
      <c r="X251" s="9"/>
      <c r="Y251" s="9"/>
      <c r="Z251" s="9"/>
      <c r="AA251" s="9"/>
      <c r="AB251" s="9"/>
    </row>
    <row r="252" spans="1:28" ht="12.75" customHeight="1">
      <c r="A252" s="9"/>
      <c r="B252" s="9"/>
      <c r="C252" s="9"/>
      <c r="D252" s="9"/>
      <c r="E252" s="9"/>
      <c r="F252" s="9"/>
      <c r="G252" s="9"/>
      <c r="H252" s="9"/>
      <c r="I252" s="9"/>
      <c r="J252" s="9"/>
      <c r="K252" s="9"/>
      <c r="L252" s="9"/>
      <c r="M252" s="7"/>
      <c r="N252" s="9"/>
      <c r="O252" s="9"/>
      <c r="P252" s="9"/>
      <c r="Q252" s="9"/>
      <c r="R252" s="9"/>
      <c r="S252" s="9"/>
      <c r="T252" s="9"/>
      <c r="U252" s="9"/>
      <c r="V252" s="9"/>
      <c r="W252" s="9"/>
      <c r="X252" s="9"/>
      <c r="Y252" s="9"/>
      <c r="Z252" s="9"/>
      <c r="AA252" s="9"/>
      <c r="AB252" s="9"/>
    </row>
    <row r="253" spans="1:28" ht="12.75" customHeight="1">
      <c r="A253" s="9"/>
      <c r="B253" s="9"/>
      <c r="C253" s="9"/>
      <c r="D253" s="9"/>
      <c r="E253" s="9"/>
      <c r="F253" s="9"/>
      <c r="G253" s="9"/>
      <c r="H253" s="9"/>
      <c r="I253" s="9"/>
      <c r="J253" s="9"/>
      <c r="K253" s="9"/>
      <c r="L253" s="9"/>
      <c r="M253" s="7"/>
      <c r="N253" s="9"/>
      <c r="O253" s="9"/>
      <c r="P253" s="9"/>
      <c r="Q253" s="9"/>
      <c r="R253" s="9"/>
      <c r="S253" s="9"/>
      <c r="T253" s="9"/>
      <c r="U253" s="9"/>
      <c r="V253" s="9"/>
      <c r="W253" s="9"/>
      <c r="X253" s="9"/>
      <c r="Y253" s="9"/>
      <c r="Z253" s="9"/>
      <c r="AA253" s="9"/>
      <c r="AB253" s="9"/>
    </row>
    <row r="254" spans="1:28" ht="12.75" customHeight="1">
      <c r="A254" s="9"/>
      <c r="B254" s="9"/>
      <c r="C254" s="9"/>
      <c r="D254" s="9"/>
      <c r="E254" s="9"/>
      <c r="F254" s="9"/>
      <c r="G254" s="9"/>
      <c r="H254" s="9"/>
      <c r="I254" s="9"/>
      <c r="J254" s="9"/>
      <c r="K254" s="9"/>
      <c r="L254" s="9"/>
      <c r="M254" s="7"/>
      <c r="N254" s="9"/>
      <c r="O254" s="9"/>
      <c r="P254" s="9"/>
      <c r="Q254" s="9"/>
      <c r="R254" s="9"/>
      <c r="S254" s="9"/>
      <c r="T254" s="9"/>
      <c r="U254" s="9"/>
      <c r="V254" s="9"/>
      <c r="W254" s="9"/>
      <c r="X254" s="9"/>
      <c r="Y254" s="9"/>
      <c r="Z254" s="9"/>
      <c r="AA254" s="9"/>
      <c r="AB254" s="9"/>
    </row>
    <row r="255" spans="1:28" ht="12.75" customHeight="1">
      <c r="A255" s="9"/>
      <c r="B255" s="9"/>
      <c r="C255" s="9"/>
      <c r="D255" s="9"/>
      <c r="E255" s="9"/>
      <c r="F255" s="9"/>
      <c r="G255" s="9"/>
      <c r="H255" s="9"/>
      <c r="I255" s="9"/>
      <c r="J255" s="9"/>
      <c r="K255" s="9"/>
      <c r="L255" s="9"/>
      <c r="M255" s="7"/>
      <c r="N255" s="9"/>
      <c r="O255" s="9"/>
      <c r="P255" s="9"/>
      <c r="Q255" s="9"/>
      <c r="R255" s="9"/>
      <c r="S255" s="9"/>
      <c r="T255" s="9"/>
      <c r="U255" s="9"/>
      <c r="V255" s="9"/>
      <c r="W255" s="9"/>
      <c r="X255" s="9"/>
      <c r="Y255" s="9"/>
      <c r="Z255" s="9"/>
      <c r="AA255" s="9"/>
      <c r="AB255" s="9"/>
    </row>
    <row r="256" spans="1:28" ht="12.75" customHeight="1">
      <c r="A256" s="9"/>
      <c r="B256" s="9"/>
      <c r="C256" s="9"/>
      <c r="D256" s="9"/>
      <c r="E256" s="9"/>
      <c r="F256" s="9"/>
      <c r="G256" s="9"/>
      <c r="H256" s="9"/>
      <c r="I256" s="9"/>
      <c r="J256" s="9"/>
      <c r="K256" s="9"/>
      <c r="L256" s="9"/>
      <c r="M256" s="7"/>
      <c r="N256" s="9"/>
      <c r="O256" s="9"/>
      <c r="P256" s="9"/>
      <c r="Q256" s="9"/>
      <c r="R256" s="9"/>
      <c r="S256" s="9"/>
      <c r="T256" s="9"/>
      <c r="U256" s="9"/>
      <c r="V256" s="9"/>
      <c r="W256" s="9"/>
      <c r="X256" s="9"/>
      <c r="Y256" s="9"/>
      <c r="Z256" s="9"/>
      <c r="AA256" s="9"/>
      <c r="AB256" s="9"/>
    </row>
    <row r="257" spans="1:28" ht="12.75" customHeight="1">
      <c r="A257" s="9"/>
      <c r="B257" s="9"/>
      <c r="C257" s="9"/>
      <c r="D257" s="9"/>
      <c r="E257" s="9"/>
      <c r="F257" s="9"/>
      <c r="G257" s="9"/>
      <c r="H257" s="9"/>
      <c r="I257" s="9"/>
      <c r="J257" s="9"/>
      <c r="K257" s="9"/>
      <c r="L257" s="9"/>
      <c r="M257" s="7"/>
      <c r="N257" s="9"/>
      <c r="O257" s="9"/>
      <c r="P257" s="9"/>
      <c r="Q257" s="9"/>
      <c r="R257" s="9"/>
      <c r="S257" s="9"/>
      <c r="T257" s="9"/>
      <c r="U257" s="9"/>
      <c r="V257" s="9"/>
      <c r="W257" s="9"/>
      <c r="X257" s="9"/>
      <c r="Y257" s="9"/>
      <c r="Z257" s="9"/>
      <c r="AA257" s="9"/>
      <c r="AB257" s="9"/>
    </row>
    <row r="258" spans="1:28" ht="12.75" customHeight="1">
      <c r="A258" s="9"/>
      <c r="B258" s="9"/>
      <c r="C258" s="9"/>
      <c r="D258" s="9"/>
      <c r="E258" s="9"/>
      <c r="F258" s="9"/>
      <c r="G258" s="9"/>
      <c r="H258" s="9"/>
      <c r="I258" s="9"/>
      <c r="J258" s="9"/>
      <c r="K258" s="9"/>
      <c r="L258" s="9"/>
      <c r="M258" s="7"/>
      <c r="N258" s="9"/>
      <c r="O258" s="9"/>
      <c r="P258" s="9"/>
      <c r="Q258" s="9"/>
      <c r="R258" s="9"/>
      <c r="S258" s="9"/>
      <c r="T258" s="9"/>
      <c r="U258" s="9"/>
      <c r="V258" s="9"/>
      <c r="W258" s="9"/>
      <c r="X258" s="9"/>
      <c r="Y258" s="9"/>
      <c r="Z258" s="9"/>
      <c r="AA258" s="9"/>
      <c r="AB258" s="9"/>
    </row>
    <row r="259" spans="1:28" ht="12.75" customHeight="1">
      <c r="A259" s="9"/>
      <c r="B259" s="9"/>
      <c r="C259" s="9"/>
      <c r="D259" s="9"/>
      <c r="E259" s="9"/>
      <c r="F259" s="9"/>
      <c r="G259" s="9"/>
      <c r="H259" s="9"/>
      <c r="I259" s="9"/>
      <c r="J259" s="9"/>
      <c r="K259" s="9"/>
      <c r="L259" s="9"/>
      <c r="M259" s="7"/>
      <c r="N259" s="9"/>
      <c r="O259" s="9"/>
      <c r="P259" s="9"/>
      <c r="Q259" s="9"/>
      <c r="R259" s="9"/>
      <c r="S259" s="9"/>
      <c r="T259" s="9"/>
      <c r="U259" s="9"/>
      <c r="V259" s="9"/>
      <c r="W259" s="9"/>
      <c r="X259" s="9"/>
      <c r="Y259" s="9"/>
      <c r="Z259" s="9"/>
      <c r="AA259" s="9"/>
      <c r="AB259" s="9"/>
    </row>
    <row r="260" spans="1:28" ht="12.75" customHeight="1">
      <c r="A260" s="9"/>
      <c r="B260" s="9"/>
      <c r="C260" s="9"/>
      <c r="D260" s="9"/>
      <c r="E260" s="9"/>
      <c r="F260" s="9"/>
      <c r="G260" s="9"/>
      <c r="H260" s="9"/>
      <c r="I260" s="9"/>
      <c r="J260" s="9"/>
      <c r="K260" s="9"/>
      <c r="L260" s="9"/>
      <c r="M260" s="7"/>
      <c r="N260" s="9"/>
      <c r="O260" s="9"/>
      <c r="P260" s="9"/>
      <c r="Q260" s="9"/>
      <c r="R260" s="9"/>
      <c r="S260" s="9"/>
      <c r="T260" s="9"/>
      <c r="U260" s="9"/>
      <c r="V260" s="9"/>
      <c r="W260" s="9"/>
      <c r="X260" s="9"/>
      <c r="Y260" s="9"/>
      <c r="Z260" s="9"/>
      <c r="AA260" s="9"/>
      <c r="AB260" s="9"/>
    </row>
    <row r="261" spans="1:28" ht="12.75" customHeight="1">
      <c r="A261" s="9"/>
      <c r="B261" s="9"/>
      <c r="C261" s="9"/>
      <c r="D261" s="9"/>
      <c r="E261" s="9"/>
      <c r="F261" s="9"/>
      <c r="G261" s="9"/>
      <c r="H261" s="9"/>
      <c r="I261" s="9"/>
      <c r="J261" s="9"/>
      <c r="K261" s="9"/>
      <c r="L261" s="9"/>
      <c r="M261" s="7"/>
      <c r="N261" s="9"/>
      <c r="O261" s="9"/>
      <c r="P261" s="9"/>
      <c r="Q261" s="9"/>
      <c r="R261" s="9"/>
      <c r="S261" s="9"/>
      <c r="T261" s="9"/>
      <c r="U261" s="9"/>
      <c r="V261" s="9"/>
      <c r="W261" s="9"/>
      <c r="X261" s="9"/>
      <c r="Y261" s="9"/>
      <c r="Z261" s="9"/>
      <c r="AA261" s="9"/>
      <c r="AB261" s="9"/>
    </row>
    <row r="262" spans="1:28" ht="12.75" customHeight="1">
      <c r="A262" s="9"/>
      <c r="B262" s="9"/>
      <c r="C262" s="9"/>
      <c r="D262" s="9"/>
      <c r="E262" s="9"/>
      <c r="F262" s="9"/>
      <c r="G262" s="9"/>
      <c r="H262" s="9"/>
      <c r="I262" s="9"/>
      <c r="J262" s="9"/>
      <c r="K262" s="9"/>
      <c r="L262" s="9"/>
      <c r="M262" s="7"/>
      <c r="N262" s="9"/>
      <c r="O262" s="9"/>
      <c r="P262" s="9"/>
      <c r="Q262" s="9"/>
      <c r="R262" s="9"/>
      <c r="S262" s="9"/>
      <c r="T262" s="9"/>
      <c r="U262" s="9"/>
      <c r="V262" s="9"/>
      <c r="W262" s="9"/>
      <c r="X262" s="9"/>
      <c r="Y262" s="9"/>
      <c r="Z262" s="9"/>
      <c r="AA262" s="9"/>
      <c r="AB262" s="9"/>
    </row>
    <row r="263" spans="1:28" ht="12.75" customHeight="1">
      <c r="A263" s="9"/>
      <c r="B263" s="9"/>
      <c r="C263" s="9"/>
      <c r="D263" s="9"/>
      <c r="E263" s="9"/>
      <c r="F263" s="9"/>
      <c r="G263" s="9"/>
      <c r="H263" s="9"/>
      <c r="I263" s="9"/>
      <c r="J263" s="9"/>
      <c r="K263" s="9"/>
      <c r="L263" s="9"/>
      <c r="M263" s="7"/>
      <c r="N263" s="9"/>
      <c r="O263" s="9"/>
      <c r="P263" s="9"/>
      <c r="Q263" s="9"/>
      <c r="R263" s="9"/>
      <c r="S263" s="9"/>
      <c r="T263" s="9"/>
      <c r="U263" s="9"/>
      <c r="V263" s="9"/>
      <c r="W263" s="9"/>
      <c r="X263" s="9"/>
      <c r="Y263" s="9"/>
      <c r="Z263" s="9"/>
      <c r="AA263" s="9"/>
      <c r="AB263" s="9"/>
    </row>
    <row r="264" spans="1:28" ht="12.75" customHeight="1">
      <c r="A264" s="9"/>
      <c r="B264" s="9"/>
      <c r="C264" s="9"/>
      <c r="D264" s="9"/>
      <c r="E264" s="9"/>
      <c r="F264" s="9"/>
      <c r="G264" s="9"/>
      <c r="H264" s="9"/>
      <c r="I264" s="9"/>
      <c r="J264" s="9"/>
      <c r="K264" s="9"/>
      <c r="L264" s="9"/>
      <c r="M264" s="7"/>
      <c r="N264" s="9"/>
      <c r="O264" s="9"/>
      <c r="P264" s="9"/>
      <c r="Q264" s="9"/>
      <c r="R264" s="9"/>
      <c r="S264" s="9"/>
      <c r="T264" s="9"/>
      <c r="U264" s="9"/>
      <c r="V264" s="9"/>
      <c r="W264" s="9"/>
      <c r="X264" s="9"/>
      <c r="Y264" s="9"/>
      <c r="Z264" s="9"/>
      <c r="AA264" s="9"/>
      <c r="AB264" s="9"/>
    </row>
    <row r="265" spans="1:28" ht="12.75" customHeight="1">
      <c r="A265" s="9"/>
      <c r="B265" s="9"/>
      <c r="C265" s="9"/>
      <c r="D265" s="9"/>
      <c r="E265" s="9"/>
      <c r="F265" s="9"/>
      <c r="G265" s="9"/>
      <c r="H265" s="9"/>
      <c r="I265" s="9"/>
      <c r="J265" s="9"/>
      <c r="K265" s="9"/>
      <c r="L265" s="9"/>
      <c r="M265" s="7"/>
      <c r="N265" s="9"/>
      <c r="O265" s="9"/>
      <c r="P265" s="9"/>
      <c r="Q265" s="9"/>
      <c r="R265" s="9"/>
      <c r="S265" s="9"/>
      <c r="T265" s="9"/>
      <c r="U265" s="9"/>
      <c r="V265" s="9"/>
      <c r="W265" s="9"/>
      <c r="X265" s="9"/>
      <c r="Y265" s="9"/>
      <c r="Z265" s="9"/>
      <c r="AA265" s="9"/>
      <c r="AB265" s="9"/>
    </row>
    <row r="266" spans="1:28" ht="12.75" customHeight="1">
      <c r="A266" s="9"/>
      <c r="B266" s="9"/>
      <c r="C266" s="9"/>
      <c r="D266" s="9"/>
      <c r="E266" s="9"/>
      <c r="F266" s="9"/>
      <c r="G266" s="9"/>
      <c r="H266" s="9"/>
      <c r="I266" s="9"/>
      <c r="J266" s="9"/>
      <c r="K266" s="9"/>
      <c r="L266" s="9"/>
      <c r="M266" s="7"/>
      <c r="N266" s="9"/>
      <c r="O266" s="9"/>
      <c r="P266" s="9"/>
      <c r="Q266" s="9"/>
      <c r="R266" s="9"/>
      <c r="S266" s="9"/>
      <c r="T266" s="9"/>
      <c r="U266" s="9"/>
      <c r="V266" s="9"/>
      <c r="W266" s="9"/>
      <c r="X266" s="9"/>
      <c r="Y266" s="9"/>
      <c r="Z266" s="9"/>
      <c r="AA266" s="9"/>
      <c r="AB266" s="9"/>
    </row>
    <row r="267" spans="1:28" ht="12.75" customHeight="1">
      <c r="A267" s="9"/>
      <c r="B267" s="9"/>
      <c r="C267" s="9"/>
      <c r="D267" s="9"/>
      <c r="E267" s="9"/>
      <c r="F267" s="9"/>
      <c r="G267" s="9"/>
      <c r="H267" s="9"/>
      <c r="I267" s="9"/>
      <c r="J267" s="9"/>
      <c r="K267" s="9"/>
      <c r="L267" s="9"/>
      <c r="M267" s="7"/>
      <c r="N267" s="9"/>
      <c r="O267" s="9"/>
      <c r="P267" s="9"/>
      <c r="Q267" s="9"/>
      <c r="R267" s="9"/>
      <c r="S267" s="9"/>
      <c r="T267" s="9"/>
      <c r="U267" s="9"/>
      <c r="V267" s="9"/>
      <c r="W267" s="9"/>
      <c r="X267" s="9"/>
      <c r="Y267" s="9"/>
      <c r="Z267" s="9"/>
      <c r="AA267" s="9"/>
      <c r="AB267" s="9"/>
    </row>
    <row r="268" spans="1:28" ht="12.75" customHeight="1">
      <c r="A268" s="9"/>
      <c r="B268" s="9"/>
      <c r="C268" s="9"/>
      <c r="D268" s="9"/>
      <c r="E268" s="9"/>
      <c r="F268" s="9"/>
      <c r="G268" s="9"/>
      <c r="H268" s="9"/>
      <c r="I268" s="9"/>
      <c r="J268" s="9"/>
      <c r="K268" s="9"/>
      <c r="L268" s="9"/>
      <c r="M268" s="7"/>
      <c r="N268" s="9"/>
      <c r="O268" s="9"/>
      <c r="P268" s="9"/>
      <c r="Q268" s="9"/>
      <c r="R268" s="9"/>
      <c r="S268" s="9"/>
      <c r="T268" s="9"/>
      <c r="U268" s="9"/>
      <c r="V268" s="9"/>
      <c r="W268" s="9"/>
      <c r="X268" s="9"/>
      <c r="Y268" s="9"/>
      <c r="Z268" s="9"/>
      <c r="AA268" s="9"/>
      <c r="AB268" s="9"/>
    </row>
    <row r="269" spans="1:28" ht="12.75" customHeight="1">
      <c r="A269" s="9"/>
      <c r="B269" s="9"/>
      <c r="C269" s="9"/>
      <c r="D269" s="9"/>
      <c r="E269" s="9"/>
      <c r="F269" s="9"/>
      <c r="G269" s="9"/>
      <c r="H269" s="9"/>
      <c r="I269" s="9"/>
      <c r="J269" s="9"/>
      <c r="K269" s="9"/>
      <c r="L269" s="9"/>
      <c r="M269" s="7"/>
      <c r="N269" s="9"/>
      <c r="O269" s="9"/>
      <c r="P269" s="9"/>
      <c r="Q269" s="9"/>
      <c r="R269" s="9"/>
      <c r="S269" s="9"/>
      <c r="T269" s="9"/>
      <c r="U269" s="9"/>
      <c r="V269" s="9"/>
      <c r="W269" s="9"/>
      <c r="X269" s="9"/>
      <c r="Y269" s="9"/>
      <c r="Z269" s="9"/>
      <c r="AA269" s="9"/>
      <c r="AB269" s="9"/>
    </row>
    <row r="270" spans="1:28" ht="12.75" customHeight="1">
      <c r="A270" s="9"/>
      <c r="B270" s="9"/>
      <c r="C270" s="9"/>
      <c r="D270" s="9"/>
      <c r="E270" s="9"/>
      <c r="F270" s="9"/>
      <c r="G270" s="9"/>
      <c r="H270" s="9"/>
      <c r="I270" s="9"/>
      <c r="J270" s="9"/>
      <c r="K270" s="9"/>
      <c r="L270" s="9"/>
      <c r="M270" s="7"/>
      <c r="N270" s="9"/>
      <c r="O270" s="9"/>
      <c r="P270" s="9"/>
      <c r="Q270" s="9"/>
      <c r="R270" s="9"/>
      <c r="S270" s="9"/>
      <c r="T270" s="9"/>
      <c r="U270" s="9"/>
      <c r="V270" s="9"/>
      <c r="W270" s="9"/>
      <c r="X270" s="9"/>
      <c r="Y270" s="9"/>
      <c r="Z270" s="9"/>
      <c r="AA270" s="9"/>
      <c r="AB270" s="9"/>
    </row>
    <row r="271" spans="1:28" ht="12.75" customHeight="1">
      <c r="A271" s="9"/>
      <c r="B271" s="9"/>
      <c r="C271" s="9"/>
      <c r="D271" s="9"/>
      <c r="E271" s="9"/>
      <c r="F271" s="9"/>
      <c r="G271" s="9"/>
      <c r="H271" s="9"/>
      <c r="I271" s="9"/>
      <c r="J271" s="9"/>
      <c r="K271" s="9"/>
      <c r="L271" s="9"/>
      <c r="M271" s="7"/>
      <c r="N271" s="9"/>
      <c r="O271" s="9"/>
      <c r="P271" s="9"/>
      <c r="Q271" s="9"/>
      <c r="R271" s="9"/>
      <c r="S271" s="9"/>
      <c r="T271" s="9"/>
      <c r="U271" s="9"/>
      <c r="V271" s="9"/>
      <c r="W271" s="9"/>
      <c r="X271" s="9"/>
      <c r="Y271" s="9"/>
      <c r="Z271" s="9"/>
      <c r="AA271" s="9"/>
      <c r="AB271" s="9"/>
    </row>
    <row r="272" spans="1:28" ht="12.75" customHeight="1">
      <c r="A272" s="9"/>
      <c r="B272" s="9"/>
      <c r="C272" s="9"/>
      <c r="D272" s="9"/>
      <c r="E272" s="9"/>
      <c r="F272" s="9"/>
      <c r="G272" s="9"/>
      <c r="H272" s="9"/>
      <c r="I272" s="9"/>
      <c r="J272" s="9"/>
      <c r="K272" s="9"/>
      <c r="L272" s="9"/>
      <c r="M272" s="7"/>
      <c r="N272" s="9"/>
      <c r="O272" s="9"/>
      <c r="P272" s="9"/>
      <c r="Q272" s="9"/>
      <c r="R272" s="9"/>
      <c r="S272" s="9"/>
      <c r="T272" s="9"/>
      <c r="U272" s="9"/>
      <c r="V272" s="9"/>
      <c r="W272" s="9"/>
      <c r="X272" s="9"/>
      <c r="Y272" s="9"/>
      <c r="Z272" s="9"/>
      <c r="AA272" s="9"/>
      <c r="AB272" s="9"/>
    </row>
    <row r="273" spans="1:28" ht="12.75" customHeight="1">
      <c r="A273" s="9"/>
      <c r="B273" s="9"/>
      <c r="C273" s="9"/>
      <c r="D273" s="9"/>
      <c r="E273" s="9"/>
      <c r="F273" s="9"/>
      <c r="G273" s="9"/>
      <c r="H273" s="9"/>
      <c r="I273" s="9"/>
      <c r="J273" s="9"/>
      <c r="K273" s="9"/>
      <c r="L273" s="9"/>
      <c r="M273" s="7"/>
      <c r="N273" s="9"/>
      <c r="O273" s="9"/>
      <c r="P273" s="9"/>
      <c r="Q273" s="9"/>
      <c r="R273" s="9"/>
      <c r="S273" s="9"/>
      <c r="T273" s="9"/>
      <c r="U273" s="9"/>
      <c r="V273" s="9"/>
      <c r="W273" s="9"/>
      <c r="X273" s="9"/>
      <c r="Y273" s="9"/>
      <c r="Z273" s="9"/>
      <c r="AA273" s="9"/>
      <c r="AB273" s="9"/>
    </row>
    <row r="274" spans="1:28" ht="12.75" customHeight="1">
      <c r="A274" s="9"/>
      <c r="B274" s="9"/>
      <c r="C274" s="9"/>
      <c r="D274" s="9"/>
      <c r="E274" s="9"/>
      <c r="F274" s="9"/>
      <c r="G274" s="9"/>
      <c r="H274" s="9"/>
      <c r="I274" s="9"/>
      <c r="J274" s="9"/>
      <c r="K274" s="9"/>
      <c r="L274" s="9"/>
      <c r="M274" s="7"/>
      <c r="N274" s="9"/>
      <c r="O274" s="9"/>
      <c r="P274" s="9"/>
      <c r="Q274" s="9"/>
      <c r="R274" s="9"/>
      <c r="S274" s="9"/>
      <c r="T274" s="9"/>
      <c r="U274" s="9"/>
      <c r="V274" s="9"/>
      <c r="W274" s="9"/>
      <c r="X274" s="9"/>
      <c r="Y274" s="9"/>
      <c r="Z274" s="9"/>
      <c r="AA274" s="9"/>
      <c r="AB274" s="9"/>
    </row>
    <row r="275" spans="1:28" ht="12.75" customHeight="1">
      <c r="A275" s="9"/>
      <c r="B275" s="9"/>
      <c r="C275" s="9"/>
      <c r="D275" s="9"/>
      <c r="E275" s="9"/>
      <c r="F275" s="9"/>
      <c r="G275" s="9"/>
      <c r="H275" s="9"/>
      <c r="I275" s="9"/>
      <c r="J275" s="9"/>
      <c r="K275" s="9"/>
      <c r="L275" s="9"/>
      <c r="M275" s="7"/>
      <c r="N275" s="9"/>
      <c r="O275" s="9"/>
      <c r="P275" s="9"/>
      <c r="Q275" s="9"/>
      <c r="R275" s="9"/>
      <c r="S275" s="9"/>
      <c r="T275" s="9"/>
      <c r="U275" s="9"/>
      <c r="V275" s="9"/>
      <c r="W275" s="9"/>
      <c r="X275" s="9"/>
      <c r="Y275" s="9"/>
      <c r="Z275" s="9"/>
      <c r="AA275" s="9"/>
      <c r="AB275" s="9"/>
    </row>
    <row r="276" spans="1:28" ht="12.75" customHeight="1">
      <c r="A276" s="9"/>
      <c r="B276" s="9"/>
      <c r="C276" s="9"/>
      <c r="D276" s="9"/>
      <c r="E276" s="9"/>
      <c r="F276" s="9"/>
      <c r="G276" s="9"/>
      <c r="H276" s="9"/>
      <c r="I276" s="9"/>
      <c r="J276" s="9"/>
      <c r="K276" s="9"/>
      <c r="L276" s="9"/>
      <c r="M276" s="7"/>
      <c r="N276" s="9"/>
      <c r="O276" s="9"/>
      <c r="P276" s="9"/>
      <c r="Q276" s="9"/>
      <c r="R276" s="9"/>
      <c r="S276" s="9"/>
      <c r="T276" s="9"/>
      <c r="U276" s="9"/>
      <c r="V276" s="9"/>
      <c r="W276" s="9"/>
      <c r="X276" s="9"/>
      <c r="Y276" s="9"/>
      <c r="Z276" s="9"/>
      <c r="AA276" s="9"/>
      <c r="AB276" s="9"/>
    </row>
    <row r="277" spans="1:28" ht="12.75" customHeight="1">
      <c r="A277" s="9"/>
      <c r="B277" s="9"/>
      <c r="C277" s="9"/>
      <c r="D277" s="9"/>
      <c r="E277" s="9"/>
      <c r="F277" s="9"/>
      <c r="G277" s="9"/>
      <c r="H277" s="9"/>
      <c r="I277" s="9"/>
      <c r="J277" s="9"/>
      <c r="K277" s="9"/>
      <c r="L277" s="9"/>
      <c r="M277" s="7"/>
      <c r="N277" s="9"/>
      <c r="O277" s="9"/>
      <c r="P277" s="9"/>
      <c r="Q277" s="9"/>
      <c r="R277" s="9"/>
      <c r="S277" s="9"/>
      <c r="T277" s="9"/>
      <c r="U277" s="9"/>
      <c r="V277" s="9"/>
      <c r="W277" s="9"/>
      <c r="X277" s="9"/>
      <c r="Y277" s="9"/>
      <c r="Z277" s="9"/>
      <c r="AA277" s="9"/>
      <c r="AB277" s="9"/>
    </row>
    <row r="278" spans="1:28" ht="12.75" customHeight="1">
      <c r="A278" s="9"/>
      <c r="B278" s="9"/>
      <c r="C278" s="9"/>
      <c r="D278" s="9"/>
      <c r="E278" s="9"/>
      <c r="F278" s="9"/>
      <c r="G278" s="9"/>
      <c r="H278" s="9"/>
      <c r="I278" s="9"/>
      <c r="J278" s="9"/>
      <c r="K278" s="9"/>
      <c r="L278" s="9"/>
      <c r="M278" s="7"/>
      <c r="N278" s="9"/>
      <c r="O278" s="9"/>
      <c r="P278" s="9"/>
      <c r="Q278" s="9"/>
      <c r="R278" s="9"/>
      <c r="S278" s="9"/>
      <c r="T278" s="9"/>
      <c r="U278" s="9"/>
      <c r="V278" s="9"/>
      <c r="W278" s="9"/>
      <c r="X278" s="9"/>
      <c r="Y278" s="9"/>
      <c r="Z278" s="9"/>
      <c r="AA278" s="9"/>
      <c r="AB278" s="9"/>
    </row>
    <row r="279" spans="1:28" ht="12.75" customHeight="1">
      <c r="A279" s="9"/>
      <c r="B279" s="9"/>
      <c r="C279" s="9"/>
      <c r="D279" s="9"/>
      <c r="E279" s="9"/>
      <c r="F279" s="9"/>
      <c r="G279" s="9"/>
      <c r="H279" s="9"/>
      <c r="I279" s="9"/>
      <c r="J279" s="9"/>
      <c r="K279" s="9"/>
      <c r="L279" s="9"/>
      <c r="M279" s="7"/>
      <c r="N279" s="9"/>
      <c r="O279" s="9"/>
      <c r="P279" s="9"/>
      <c r="Q279" s="9"/>
      <c r="R279" s="9"/>
      <c r="S279" s="9"/>
      <c r="T279" s="9"/>
      <c r="U279" s="9"/>
      <c r="V279" s="9"/>
      <c r="W279" s="9"/>
      <c r="X279" s="9"/>
      <c r="Y279" s="9"/>
      <c r="Z279" s="9"/>
      <c r="AA279" s="9"/>
      <c r="AB279" s="9"/>
    </row>
    <row r="280" spans="1:28" ht="12.75" customHeight="1">
      <c r="A280" s="9"/>
      <c r="B280" s="9"/>
      <c r="C280" s="9"/>
      <c r="D280" s="9"/>
      <c r="E280" s="9"/>
      <c r="F280" s="9"/>
      <c r="G280" s="9"/>
      <c r="H280" s="9"/>
      <c r="I280" s="9"/>
      <c r="J280" s="9"/>
      <c r="K280" s="9"/>
      <c r="L280" s="9"/>
      <c r="M280" s="7"/>
      <c r="N280" s="9"/>
      <c r="O280" s="9"/>
      <c r="P280" s="9"/>
      <c r="Q280" s="9"/>
      <c r="R280" s="9"/>
      <c r="S280" s="9"/>
      <c r="T280" s="9"/>
      <c r="U280" s="9"/>
      <c r="V280" s="9"/>
      <c r="W280" s="9"/>
      <c r="X280" s="9"/>
      <c r="Y280" s="9"/>
      <c r="Z280" s="9"/>
      <c r="AA280" s="9"/>
      <c r="AB280" s="9"/>
    </row>
    <row r="281" spans="1:28" ht="12.75" customHeight="1">
      <c r="A281" s="9"/>
      <c r="B281" s="9"/>
      <c r="C281" s="9"/>
      <c r="D281" s="9"/>
      <c r="E281" s="9"/>
      <c r="F281" s="9"/>
      <c r="G281" s="9"/>
      <c r="H281" s="9"/>
      <c r="I281" s="9"/>
      <c r="J281" s="9"/>
      <c r="K281" s="9"/>
      <c r="L281" s="9"/>
      <c r="M281" s="7"/>
      <c r="N281" s="9"/>
      <c r="O281" s="9"/>
      <c r="P281" s="9"/>
      <c r="Q281" s="9"/>
      <c r="R281" s="9"/>
      <c r="S281" s="9"/>
      <c r="T281" s="9"/>
      <c r="U281" s="9"/>
      <c r="V281" s="9"/>
      <c r="W281" s="9"/>
      <c r="X281" s="9"/>
      <c r="Y281" s="9"/>
      <c r="Z281" s="9"/>
      <c r="AA281" s="9"/>
      <c r="AB281" s="9"/>
    </row>
    <row r="282" spans="1:28" ht="12.75" customHeight="1">
      <c r="A282" s="9"/>
      <c r="B282" s="9"/>
      <c r="C282" s="9"/>
      <c r="D282" s="9"/>
      <c r="E282" s="9"/>
      <c r="F282" s="9"/>
      <c r="G282" s="9"/>
      <c r="H282" s="9"/>
      <c r="I282" s="9"/>
      <c r="J282" s="9"/>
      <c r="K282" s="9"/>
      <c r="L282" s="9"/>
      <c r="M282" s="7"/>
      <c r="N282" s="9"/>
      <c r="O282" s="9"/>
      <c r="P282" s="9"/>
      <c r="Q282" s="9"/>
      <c r="R282" s="9"/>
      <c r="S282" s="9"/>
      <c r="T282" s="9"/>
      <c r="U282" s="9"/>
      <c r="V282" s="9"/>
      <c r="W282" s="9"/>
      <c r="X282" s="9"/>
      <c r="Y282" s="9"/>
      <c r="Z282" s="9"/>
      <c r="AA282" s="9"/>
      <c r="AB282" s="9"/>
    </row>
    <row r="283" spans="1:28" ht="12.75" customHeight="1">
      <c r="A283" s="9"/>
      <c r="B283" s="9"/>
      <c r="C283" s="9"/>
      <c r="D283" s="9"/>
      <c r="E283" s="9"/>
      <c r="F283" s="9"/>
      <c r="G283" s="9"/>
      <c r="H283" s="9"/>
      <c r="I283" s="9"/>
      <c r="J283" s="9"/>
      <c r="K283" s="9"/>
      <c r="L283" s="9"/>
      <c r="M283" s="7"/>
      <c r="N283" s="9"/>
      <c r="O283" s="9"/>
      <c r="P283" s="9"/>
      <c r="Q283" s="9"/>
      <c r="R283" s="9"/>
      <c r="S283" s="9"/>
      <c r="T283" s="9"/>
      <c r="U283" s="9"/>
      <c r="V283" s="9"/>
      <c r="W283" s="9"/>
      <c r="X283" s="9"/>
      <c r="Y283" s="9"/>
      <c r="Z283" s="9"/>
      <c r="AA283" s="9"/>
      <c r="AB283" s="9"/>
    </row>
    <row r="284" spans="1:28" ht="12.75" customHeight="1">
      <c r="A284" s="9"/>
      <c r="B284" s="9"/>
      <c r="C284" s="9"/>
      <c r="D284" s="9"/>
      <c r="E284" s="9"/>
      <c r="F284" s="9"/>
      <c r="G284" s="9"/>
      <c r="H284" s="9"/>
      <c r="I284" s="9"/>
      <c r="J284" s="9"/>
      <c r="K284" s="9"/>
      <c r="L284" s="9"/>
      <c r="M284" s="7"/>
      <c r="N284" s="9"/>
      <c r="O284" s="9"/>
      <c r="P284" s="9"/>
      <c r="Q284" s="9"/>
      <c r="R284" s="9"/>
      <c r="S284" s="9"/>
      <c r="T284" s="9"/>
      <c r="U284" s="9"/>
      <c r="V284" s="9"/>
      <c r="W284" s="9"/>
      <c r="X284" s="9"/>
      <c r="Y284" s="9"/>
      <c r="Z284" s="9"/>
      <c r="AA284" s="9"/>
      <c r="AB284" s="9"/>
    </row>
    <row r="285" spans="1:28" ht="12.75" customHeight="1">
      <c r="A285" s="9"/>
      <c r="B285" s="9"/>
      <c r="C285" s="9"/>
      <c r="D285" s="9"/>
      <c r="E285" s="9"/>
      <c r="F285" s="9"/>
      <c r="G285" s="9"/>
      <c r="H285" s="9"/>
      <c r="I285" s="9"/>
      <c r="J285" s="9"/>
      <c r="K285" s="9"/>
      <c r="L285" s="9"/>
      <c r="M285" s="7"/>
      <c r="N285" s="9"/>
      <c r="O285" s="9"/>
      <c r="P285" s="9"/>
      <c r="Q285" s="9"/>
      <c r="R285" s="9"/>
      <c r="S285" s="9"/>
      <c r="T285" s="9"/>
      <c r="U285" s="9"/>
      <c r="V285" s="9"/>
      <c r="W285" s="9"/>
      <c r="X285" s="9"/>
      <c r="Y285" s="9"/>
      <c r="Z285" s="9"/>
      <c r="AA285" s="9"/>
      <c r="AB285" s="9"/>
    </row>
    <row r="286" spans="1:28" ht="12.75" customHeight="1">
      <c r="A286" s="9"/>
      <c r="B286" s="9"/>
      <c r="C286" s="9"/>
      <c r="D286" s="9"/>
      <c r="E286" s="9"/>
      <c r="F286" s="9"/>
      <c r="G286" s="9"/>
      <c r="H286" s="9"/>
      <c r="I286" s="9"/>
      <c r="J286" s="9"/>
      <c r="K286" s="9"/>
      <c r="L286" s="9"/>
      <c r="M286" s="7"/>
      <c r="N286" s="9"/>
      <c r="O286" s="9"/>
      <c r="P286" s="9"/>
      <c r="Q286" s="9"/>
      <c r="R286" s="9"/>
      <c r="S286" s="9"/>
      <c r="T286" s="9"/>
      <c r="U286" s="9"/>
      <c r="V286" s="9"/>
      <c r="W286" s="9"/>
      <c r="X286" s="9"/>
      <c r="Y286" s="9"/>
      <c r="Z286" s="9"/>
      <c r="AA286" s="9"/>
      <c r="AB286" s="9"/>
    </row>
    <row r="287" spans="1:28" ht="12.75" customHeight="1">
      <c r="A287" s="9"/>
      <c r="B287" s="9"/>
      <c r="C287" s="9"/>
      <c r="D287" s="9"/>
      <c r="E287" s="9"/>
      <c r="F287" s="9"/>
      <c r="G287" s="9"/>
      <c r="H287" s="9"/>
      <c r="I287" s="9"/>
      <c r="J287" s="9"/>
      <c r="K287" s="9"/>
      <c r="L287" s="9"/>
      <c r="M287" s="7"/>
      <c r="N287" s="9"/>
      <c r="O287" s="9"/>
      <c r="P287" s="9"/>
      <c r="Q287" s="9"/>
      <c r="R287" s="9"/>
      <c r="S287" s="9"/>
      <c r="T287" s="9"/>
      <c r="U287" s="9"/>
      <c r="V287" s="9"/>
      <c r="W287" s="9"/>
      <c r="X287" s="9"/>
      <c r="Y287" s="9"/>
      <c r="Z287" s="9"/>
      <c r="AA287" s="9"/>
      <c r="AB287" s="9"/>
    </row>
    <row r="288" spans="1:28" ht="12.75" customHeight="1">
      <c r="A288" s="9"/>
      <c r="B288" s="9"/>
      <c r="C288" s="9"/>
      <c r="D288" s="9"/>
      <c r="E288" s="9"/>
      <c r="F288" s="9"/>
      <c r="G288" s="9"/>
      <c r="H288" s="9"/>
      <c r="I288" s="9"/>
      <c r="J288" s="9"/>
      <c r="K288" s="9"/>
      <c r="L288" s="9"/>
      <c r="M288" s="7"/>
      <c r="N288" s="9"/>
      <c r="O288" s="9"/>
      <c r="P288" s="9"/>
      <c r="Q288" s="9"/>
      <c r="R288" s="9"/>
      <c r="S288" s="9"/>
      <c r="T288" s="9"/>
      <c r="U288" s="9"/>
      <c r="V288" s="9"/>
      <c r="W288" s="9"/>
      <c r="X288" s="9"/>
      <c r="Y288" s="9"/>
      <c r="Z288" s="9"/>
      <c r="AA288" s="9"/>
      <c r="AB288" s="9"/>
    </row>
    <row r="289" spans="1:28" ht="12.75" customHeight="1">
      <c r="A289" s="9"/>
      <c r="B289" s="9"/>
      <c r="C289" s="9"/>
      <c r="D289" s="9"/>
      <c r="E289" s="9"/>
      <c r="F289" s="9"/>
      <c r="G289" s="9"/>
      <c r="H289" s="9"/>
      <c r="I289" s="9"/>
      <c r="J289" s="9"/>
      <c r="K289" s="9"/>
      <c r="L289" s="9"/>
      <c r="M289" s="7"/>
      <c r="N289" s="9"/>
      <c r="O289" s="9"/>
      <c r="P289" s="9"/>
      <c r="Q289" s="9"/>
      <c r="R289" s="9"/>
      <c r="S289" s="9"/>
      <c r="T289" s="9"/>
      <c r="U289" s="9"/>
      <c r="V289" s="9"/>
      <c r="W289" s="9"/>
      <c r="X289" s="9"/>
      <c r="Y289" s="9"/>
      <c r="Z289" s="9"/>
      <c r="AA289" s="9"/>
      <c r="AB289" s="9"/>
    </row>
    <row r="290" spans="1:28" ht="12.75" customHeight="1">
      <c r="A290" s="9"/>
      <c r="B290" s="9"/>
      <c r="C290" s="9"/>
      <c r="D290" s="9"/>
      <c r="E290" s="9"/>
      <c r="F290" s="9"/>
      <c r="G290" s="9"/>
      <c r="H290" s="9"/>
      <c r="I290" s="9"/>
      <c r="J290" s="9"/>
      <c r="K290" s="9"/>
      <c r="L290" s="9"/>
      <c r="M290" s="7"/>
      <c r="N290" s="9"/>
      <c r="O290" s="9"/>
      <c r="P290" s="9"/>
      <c r="Q290" s="9"/>
      <c r="R290" s="9"/>
      <c r="S290" s="9"/>
      <c r="T290" s="9"/>
      <c r="U290" s="9"/>
      <c r="V290" s="9"/>
      <c r="W290" s="9"/>
      <c r="X290" s="9"/>
      <c r="Y290" s="9"/>
      <c r="Z290" s="9"/>
      <c r="AA290" s="9"/>
      <c r="AB290" s="9"/>
    </row>
    <row r="291" spans="1:28" ht="12.75" customHeight="1">
      <c r="A291" s="9"/>
      <c r="B291" s="9"/>
      <c r="C291" s="9"/>
      <c r="D291" s="9"/>
      <c r="E291" s="9"/>
      <c r="F291" s="9"/>
      <c r="G291" s="9"/>
      <c r="H291" s="9"/>
      <c r="I291" s="9"/>
      <c r="J291" s="9"/>
      <c r="K291" s="9"/>
      <c r="L291" s="9"/>
      <c r="M291" s="7"/>
      <c r="N291" s="9"/>
      <c r="O291" s="9"/>
      <c r="P291" s="9"/>
      <c r="Q291" s="9"/>
      <c r="R291" s="9"/>
      <c r="S291" s="9"/>
      <c r="T291" s="9"/>
      <c r="U291" s="9"/>
      <c r="V291" s="9"/>
      <c r="W291" s="9"/>
      <c r="X291" s="9"/>
      <c r="Y291" s="9"/>
      <c r="Z291" s="9"/>
      <c r="AA291" s="9"/>
      <c r="AB291" s="9"/>
    </row>
    <row r="292" spans="1:28" ht="12.75" customHeight="1">
      <c r="A292" s="9"/>
      <c r="B292" s="9"/>
      <c r="C292" s="9"/>
      <c r="D292" s="9"/>
      <c r="E292" s="9"/>
      <c r="F292" s="9"/>
      <c r="G292" s="9"/>
      <c r="H292" s="9"/>
      <c r="I292" s="9"/>
      <c r="J292" s="9"/>
      <c r="K292" s="9"/>
      <c r="L292" s="9"/>
      <c r="M292" s="7"/>
      <c r="N292" s="9"/>
      <c r="O292" s="9"/>
      <c r="P292" s="9"/>
      <c r="Q292" s="9"/>
      <c r="R292" s="9"/>
      <c r="S292" s="9"/>
      <c r="T292" s="9"/>
      <c r="U292" s="9"/>
      <c r="V292" s="9"/>
      <c r="W292" s="9"/>
      <c r="X292" s="9"/>
      <c r="Y292" s="9"/>
      <c r="Z292" s="9"/>
      <c r="AA292" s="9"/>
      <c r="AB292" s="9"/>
    </row>
    <row r="293" spans="1:28" ht="12.75" customHeight="1">
      <c r="A293" s="9"/>
      <c r="B293" s="9"/>
      <c r="C293" s="9"/>
      <c r="D293" s="9"/>
      <c r="E293" s="9"/>
      <c r="F293" s="9"/>
      <c r="G293" s="9"/>
      <c r="H293" s="9"/>
      <c r="I293" s="9"/>
      <c r="J293" s="9"/>
      <c r="K293" s="9"/>
      <c r="L293" s="9"/>
      <c r="M293" s="7"/>
      <c r="N293" s="9"/>
      <c r="O293" s="9"/>
      <c r="P293" s="9"/>
      <c r="Q293" s="9"/>
      <c r="R293" s="9"/>
      <c r="S293" s="9"/>
      <c r="T293" s="9"/>
      <c r="U293" s="9"/>
      <c r="V293" s="9"/>
      <c r="W293" s="9"/>
      <c r="X293" s="9"/>
      <c r="Y293" s="9"/>
      <c r="Z293" s="9"/>
      <c r="AA293" s="9"/>
      <c r="AB293" s="9"/>
    </row>
    <row r="294" spans="1:28" ht="12.75" customHeight="1">
      <c r="A294" s="9"/>
      <c r="B294" s="9"/>
      <c r="C294" s="9"/>
      <c r="D294" s="9"/>
      <c r="E294" s="9"/>
      <c r="F294" s="9"/>
      <c r="G294" s="9"/>
      <c r="H294" s="9"/>
      <c r="I294" s="9"/>
      <c r="J294" s="9"/>
      <c r="K294" s="9"/>
      <c r="L294" s="9"/>
      <c r="M294" s="7"/>
      <c r="N294" s="9"/>
      <c r="O294" s="9"/>
      <c r="P294" s="9"/>
      <c r="Q294" s="9"/>
      <c r="R294" s="9"/>
      <c r="S294" s="9"/>
      <c r="T294" s="9"/>
      <c r="U294" s="9"/>
      <c r="V294" s="9"/>
      <c r="W294" s="9"/>
      <c r="X294" s="9"/>
      <c r="Y294" s="9"/>
      <c r="Z294" s="9"/>
      <c r="AA294" s="9"/>
      <c r="AB294" s="9"/>
    </row>
    <row r="295" spans="1:28" ht="12.75" customHeight="1">
      <c r="A295" s="9"/>
      <c r="B295" s="9"/>
      <c r="C295" s="9"/>
      <c r="D295" s="9"/>
      <c r="E295" s="9"/>
      <c r="F295" s="9"/>
      <c r="G295" s="9"/>
      <c r="H295" s="9"/>
      <c r="I295" s="9"/>
      <c r="J295" s="9"/>
      <c r="K295" s="9"/>
      <c r="L295" s="9"/>
      <c r="M295" s="7"/>
      <c r="N295" s="9"/>
      <c r="O295" s="9"/>
      <c r="P295" s="9"/>
      <c r="Q295" s="9"/>
      <c r="R295" s="9"/>
      <c r="S295" s="9"/>
      <c r="T295" s="9"/>
      <c r="U295" s="9"/>
      <c r="V295" s="9"/>
      <c r="W295" s="9"/>
      <c r="X295" s="9"/>
      <c r="Y295" s="9"/>
      <c r="Z295" s="9"/>
      <c r="AA295" s="9"/>
      <c r="AB295" s="9"/>
    </row>
    <row r="296" spans="1:28" ht="12.75" customHeight="1">
      <c r="A296" s="9"/>
      <c r="B296" s="9"/>
      <c r="C296" s="9"/>
      <c r="D296" s="9"/>
      <c r="E296" s="9"/>
      <c r="F296" s="9"/>
      <c r="G296" s="9"/>
      <c r="H296" s="9"/>
      <c r="I296" s="9"/>
      <c r="J296" s="9"/>
      <c r="K296" s="9"/>
      <c r="L296" s="9"/>
      <c r="M296" s="7"/>
      <c r="N296" s="9"/>
      <c r="O296" s="9"/>
      <c r="P296" s="9"/>
      <c r="Q296" s="9"/>
      <c r="R296" s="9"/>
      <c r="S296" s="9"/>
      <c r="T296" s="9"/>
      <c r="U296" s="9"/>
      <c r="V296" s="9"/>
      <c r="W296" s="9"/>
      <c r="X296" s="9"/>
      <c r="Y296" s="9"/>
      <c r="Z296" s="9"/>
      <c r="AA296" s="9"/>
      <c r="AB296" s="9"/>
    </row>
    <row r="297" spans="1:28" ht="12.75" customHeight="1">
      <c r="A297" s="9"/>
      <c r="B297" s="9"/>
      <c r="C297" s="9"/>
      <c r="D297" s="9"/>
      <c r="E297" s="9"/>
      <c r="F297" s="9"/>
      <c r="G297" s="9"/>
      <c r="H297" s="9"/>
      <c r="I297" s="9"/>
      <c r="J297" s="9"/>
      <c r="K297" s="9"/>
      <c r="L297" s="9"/>
      <c r="M297" s="7"/>
      <c r="N297" s="9"/>
      <c r="O297" s="9"/>
      <c r="P297" s="9"/>
      <c r="Q297" s="9"/>
      <c r="R297" s="9"/>
      <c r="S297" s="9"/>
      <c r="T297" s="9"/>
      <c r="U297" s="9"/>
      <c r="V297" s="9"/>
      <c r="W297" s="9"/>
      <c r="X297" s="9"/>
      <c r="Y297" s="9"/>
      <c r="Z297" s="9"/>
      <c r="AA297" s="9"/>
      <c r="AB297" s="9"/>
    </row>
    <row r="298" spans="1:28" ht="12.75" customHeight="1">
      <c r="A298" s="9"/>
      <c r="B298" s="9"/>
      <c r="C298" s="9"/>
      <c r="D298" s="9"/>
      <c r="E298" s="9"/>
      <c r="F298" s="9"/>
      <c r="G298" s="9"/>
      <c r="H298" s="9"/>
      <c r="I298" s="9"/>
      <c r="J298" s="9"/>
      <c r="K298" s="9"/>
      <c r="L298" s="9"/>
      <c r="M298" s="7"/>
      <c r="N298" s="9"/>
      <c r="O298" s="9"/>
      <c r="P298" s="9"/>
      <c r="Q298" s="9"/>
      <c r="R298" s="9"/>
      <c r="S298" s="9"/>
      <c r="T298" s="9"/>
      <c r="U298" s="9"/>
      <c r="V298" s="9"/>
      <c r="W298" s="9"/>
      <c r="X298" s="9"/>
      <c r="Y298" s="9"/>
      <c r="Z298" s="9"/>
      <c r="AA298" s="9"/>
      <c r="AB298" s="9"/>
    </row>
    <row r="299" spans="1:28" ht="12.75" customHeight="1">
      <c r="A299" s="9"/>
      <c r="B299" s="9"/>
      <c r="C299" s="9"/>
      <c r="D299" s="9"/>
      <c r="E299" s="9"/>
      <c r="F299" s="9"/>
      <c r="G299" s="9"/>
      <c r="H299" s="9"/>
      <c r="I299" s="9"/>
      <c r="J299" s="9"/>
      <c r="K299" s="9"/>
      <c r="L299" s="9"/>
      <c r="M299" s="7"/>
      <c r="N299" s="9"/>
      <c r="O299" s="9"/>
      <c r="P299" s="9"/>
      <c r="Q299" s="9"/>
      <c r="R299" s="9"/>
      <c r="S299" s="9"/>
      <c r="T299" s="9"/>
      <c r="U299" s="9"/>
      <c r="V299" s="9"/>
      <c r="W299" s="9"/>
      <c r="X299" s="9"/>
      <c r="Y299" s="9"/>
      <c r="Z299" s="9"/>
      <c r="AA299" s="9"/>
      <c r="AB299" s="9"/>
    </row>
    <row r="300" spans="1:28" ht="12.75" customHeight="1">
      <c r="A300" s="9"/>
      <c r="B300" s="9"/>
      <c r="C300" s="9"/>
      <c r="D300" s="9"/>
      <c r="E300" s="9"/>
      <c r="F300" s="9"/>
      <c r="G300" s="9"/>
      <c r="H300" s="9"/>
      <c r="I300" s="9"/>
      <c r="J300" s="9"/>
      <c r="K300" s="9"/>
      <c r="L300" s="9"/>
      <c r="M300" s="7"/>
      <c r="N300" s="9"/>
      <c r="O300" s="9"/>
      <c r="P300" s="9"/>
      <c r="Q300" s="9"/>
      <c r="R300" s="9"/>
      <c r="S300" s="9"/>
      <c r="T300" s="9"/>
      <c r="U300" s="9"/>
      <c r="V300" s="9"/>
      <c r="W300" s="9"/>
      <c r="X300" s="9"/>
      <c r="Y300" s="9"/>
      <c r="Z300" s="9"/>
      <c r="AA300" s="9"/>
      <c r="AB300" s="9"/>
    </row>
    <row r="301" spans="1:28" ht="12.75" customHeight="1">
      <c r="A301" s="9"/>
      <c r="B301" s="9"/>
      <c r="C301" s="9"/>
      <c r="D301" s="9"/>
      <c r="E301" s="9"/>
      <c r="F301" s="9"/>
      <c r="G301" s="9"/>
      <c r="H301" s="9"/>
      <c r="I301" s="9"/>
      <c r="J301" s="9"/>
      <c r="K301" s="9"/>
      <c r="L301" s="9"/>
      <c r="M301" s="7"/>
      <c r="N301" s="9"/>
      <c r="O301" s="9"/>
      <c r="P301" s="9"/>
      <c r="Q301" s="9"/>
      <c r="R301" s="9"/>
      <c r="S301" s="9"/>
      <c r="T301" s="9"/>
      <c r="U301" s="9"/>
      <c r="V301" s="9"/>
      <c r="W301" s="9"/>
      <c r="X301" s="9"/>
      <c r="Y301" s="9"/>
      <c r="Z301" s="9"/>
      <c r="AA301" s="9"/>
      <c r="AB301" s="9"/>
    </row>
    <row r="302" spans="1:28" ht="12.75" customHeight="1">
      <c r="A302" s="9"/>
      <c r="B302" s="9"/>
      <c r="C302" s="9"/>
      <c r="D302" s="9"/>
      <c r="E302" s="9"/>
      <c r="F302" s="9"/>
      <c r="G302" s="9"/>
      <c r="H302" s="9"/>
      <c r="I302" s="9"/>
      <c r="J302" s="9"/>
      <c r="K302" s="9"/>
      <c r="L302" s="9"/>
      <c r="M302" s="7"/>
      <c r="N302" s="9"/>
      <c r="O302" s="9"/>
      <c r="P302" s="9"/>
      <c r="Q302" s="9"/>
      <c r="R302" s="9"/>
      <c r="S302" s="9"/>
      <c r="T302" s="9"/>
      <c r="U302" s="9"/>
      <c r="V302" s="9"/>
      <c r="W302" s="9"/>
      <c r="X302" s="9"/>
      <c r="Y302" s="9"/>
      <c r="Z302" s="9"/>
      <c r="AA302" s="9"/>
      <c r="AB302" s="9"/>
    </row>
    <row r="303" spans="1:28" ht="12.75" customHeight="1">
      <c r="A303" s="9"/>
      <c r="B303" s="9"/>
      <c r="C303" s="9"/>
      <c r="D303" s="9"/>
      <c r="E303" s="9"/>
      <c r="F303" s="9"/>
      <c r="G303" s="9"/>
      <c r="H303" s="9"/>
      <c r="I303" s="9"/>
      <c r="J303" s="9"/>
      <c r="K303" s="9"/>
      <c r="L303" s="9"/>
      <c r="M303" s="7"/>
      <c r="N303" s="9"/>
      <c r="O303" s="9"/>
      <c r="P303" s="9"/>
      <c r="Q303" s="9"/>
      <c r="R303" s="9"/>
      <c r="S303" s="9"/>
      <c r="T303" s="9"/>
      <c r="U303" s="9"/>
      <c r="V303" s="9"/>
      <c r="W303" s="9"/>
      <c r="X303" s="9"/>
      <c r="Y303" s="9"/>
      <c r="Z303" s="9"/>
      <c r="AA303" s="9"/>
      <c r="AB303" s="9"/>
    </row>
    <row r="304" spans="1:28" ht="12.75" customHeight="1">
      <c r="A304" s="9"/>
      <c r="B304" s="9"/>
      <c r="C304" s="9"/>
      <c r="D304" s="9"/>
      <c r="E304" s="9"/>
      <c r="F304" s="9"/>
      <c r="G304" s="9"/>
      <c r="H304" s="9"/>
      <c r="I304" s="9"/>
      <c r="J304" s="9"/>
      <c r="K304" s="9"/>
      <c r="L304" s="9"/>
      <c r="M304" s="7"/>
      <c r="N304" s="9"/>
      <c r="O304" s="9"/>
      <c r="P304" s="9"/>
      <c r="Q304" s="9"/>
      <c r="R304" s="9"/>
      <c r="S304" s="9"/>
      <c r="T304" s="9"/>
      <c r="U304" s="9"/>
      <c r="V304" s="9"/>
      <c r="W304" s="9"/>
      <c r="X304" s="9"/>
      <c r="Y304" s="9"/>
      <c r="Z304" s="9"/>
      <c r="AA304" s="9"/>
      <c r="AB304" s="9"/>
    </row>
    <row r="305" spans="1:28" ht="12.75" customHeight="1">
      <c r="A305" s="9"/>
      <c r="B305" s="9"/>
      <c r="C305" s="9"/>
      <c r="D305" s="9"/>
      <c r="E305" s="9"/>
      <c r="F305" s="9"/>
      <c r="G305" s="9"/>
      <c r="H305" s="9"/>
      <c r="I305" s="9"/>
      <c r="J305" s="9"/>
      <c r="K305" s="9"/>
      <c r="L305" s="9"/>
      <c r="M305" s="7"/>
      <c r="N305" s="9"/>
      <c r="O305" s="9"/>
      <c r="P305" s="9"/>
      <c r="Q305" s="9"/>
      <c r="R305" s="9"/>
      <c r="S305" s="9"/>
      <c r="T305" s="9"/>
      <c r="U305" s="9"/>
      <c r="V305" s="9"/>
      <c r="W305" s="9"/>
      <c r="X305" s="9"/>
      <c r="Y305" s="9"/>
      <c r="Z305" s="9"/>
      <c r="AA305" s="9"/>
      <c r="AB305" s="9"/>
    </row>
    <row r="306" spans="1:28" ht="12.75" customHeight="1">
      <c r="A306" s="9"/>
      <c r="B306" s="9"/>
      <c r="C306" s="9"/>
      <c r="D306" s="9"/>
      <c r="E306" s="9"/>
      <c r="F306" s="9"/>
      <c r="G306" s="9"/>
      <c r="H306" s="9"/>
      <c r="I306" s="9"/>
      <c r="J306" s="9"/>
      <c r="K306" s="9"/>
      <c r="L306" s="9"/>
      <c r="M306" s="7"/>
      <c r="N306" s="9"/>
      <c r="O306" s="9"/>
      <c r="P306" s="9"/>
      <c r="Q306" s="9"/>
      <c r="R306" s="9"/>
      <c r="S306" s="9"/>
      <c r="T306" s="9"/>
      <c r="U306" s="9"/>
      <c r="V306" s="9"/>
      <c r="W306" s="9"/>
      <c r="X306" s="9"/>
      <c r="Y306" s="9"/>
      <c r="Z306" s="9"/>
      <c r="AA306" s="9"/>
      <c r="AB306" s="9"/>
    </row>
    <row r="307" spans="1:28" ht="12.75" customHeight="1">
      <c r="A307" s="9"/>
      <c r="B307" s="9"/>
      <c r="C307" s="9"/>
      <c r="D307" s="9"/>
      <c r="E307" s="9"/>
      <c r="F307" s="9"/>
      <c r="G307" s="9"/>
      <c r="H307" s="9"/>
      <c r="I307" s="9"/>
      <c r="J307" s="9"/>
      <c r="K307" s="9"/>
      <c r="L307" s="9"/>
      <c r="M307" s="7"/>
      <c r="N307" s="9"/>
      <c r="O307" s="9"/>
      <c r="P307" s="9"/>
      <c r="Q307" s="9"/>
      <c r="R307" s="9"/>
      <c r="S307" s="9"/>
      <c r="T307" s="9"/>
      <c r="U307" s="9"/>
      <c r="V307" s="9"/>
      <c r="W307" s="9"/>
      <c r="X307" s="9"/>
      <c r="Y307" s="9"/>
      <c r="Z307" s="9"/>
      <c r="AA307" s="9"/>
      <c r="AB307" s="9"/>
    </row>
    <row r="308" spans="1:28" ht="12.75" customHeight="1">
      <c r="A308" s="9"/>
      <c r="B308" s="9"/>
      <c r="C308" s="9"/>
      <c r="D308" s="9"/>
      <c r="E308" s="9"/>
      <c r="F308" s="9"/>
      <c r="G308" s="9"/>
      <c r="H308" s="9"/>
      <c r="I308" s="9"/>
      <c r="J308" s="9"/>
      <c r="K308" s="9"/>
      <c r="L308" s="9"/>
      <c r="M308" s="7"/>
      <c r="N308" s="9"/>
      <c r="O308" s="9"/>
      <c r="P308" s="9"/>
      <c r="Q308" s="9"/>
      <c r="R308" s="9"/>
      <c r="S308" s="9"/>
      <c r="T308" s="9"/>
      <c r="U308" s="9"/>
      <c r="V308" s="9"/>
      <c r="W308" s="9"/>
      <c r="X308" s="9"/>
      <c r="Y308" s="9"/>
      <c r="Z308" s="9"/>
      <c r="AA308" s="9"/>
      <c r="AB308" s="9"/>
    </row>
    <row r="309" spans="1:28" ht="12.75" customHeight="1">
      <c r="A309" s="9"/>
      <c r="B309" s="9"/>
      <c r="C309" s="9"/>
      <c r="D309" s="9"/>
      <c r="E309" s="9"/>
      <c r="F309" s="9"/>
      <c r="G309" s="9"/>
      <c r="H309" s="9"/>
      <c r="I309" s="9"/>
      <c r="J309" s="9"/>
      <c r="K309" s="9"/>
      <c r="L309" s="9"/>
      <c r="M309" s="7"/>
      <c r="N309" s="9"/>
      <c r="O309" s="9"/>
      <c r="P309" s="9"/>
      <c r="Q309" s="9"/>
      <c r="R309" s="9"/>
      <c r="S309" s="9"/>
      <c r="T309" s="9"/>
      <c r="U309" s="9"/>
      <c r="V309" s="9"/>
      <c r="W309" s="9"/>
      <c r="X309" s="9"/>
      <c r="Y309" s="9"/>
      <c r="Z309" s="9"/>
      <c r="AA309" s="9"/>
      <c r="AB309" s="9"/>
    </row>
    <row r="310" spans="1:28" ht="12.75" customHeight="1">
      <c r="A310" s="9"/>
      <c r="B310" s="9"/>
      <c r="C310" s="9"/>
      <c r="D310" s="9"/>
      <c r="E310" s="9"/>
      <c r="F310" s="9"/>
      <c r="G310" s="9"/>
      <c r="H310" s="9"/>
      <c r="I310" s="9"/>
      <c r="J310" s="9"/>
      <c r="K310" s="9"/>
      <c r="L310" s="9"/>
      <c r="M310" s="7"/>
      <c r="N310" s="9"/>
      <c r="O310" s="9"/>
      <c r="P310" s="9"/>
      <c r="Q310" s="9"/>
      <c r="R310" s="9"/>
      <c r="S310" s="9"/>
      <c r="T310" s="9"/>
      <c r="U310" s="9"/>
      <c r="V310" s="9"/>
      <c r="W310" s="9"/>
      <c r="X310" s="9"/>
      <c r="Y310" s="9"/>
      <c r="Z310" s="9"/>
      <c r="AA310" s="9"/>
      <c r="AB310" s="9"/>
    </row>
    <row r="311" spans="1:28" ht="12.75" customHeight="1">
      <c r="A311" s="9"/>
      <c r="B311" s="9"/>
      <c r="C311" s="9"/>
      <c r="D311" s="9"/>
      <c r="E311" s="9"/>
      <c r="F311" s="9"/>
      <c r="G311" s="9"/>
      <c r="H311" s="9"/>
      <c r="I311" s="9"/>
      <c r="J311" s="9"/>
      <c r="K311" s="9"/>
      <c r="L311" s="9"/>
      <c r="M311" s="7"/>
      <c r="N311" s="9"/>
      <c r="O311" s="9"/>
      <c r="P311" s="9"/>
      <c r="Q311" s="9"/>
      <c r="R311" s="9"/>
      <c r="S311" s="9"/>
      <c r="T311" s="9"/>
      <c r="U311" s="9"/>
      <c r="V311" s="9"/>
      <c r="W311" s="9"/>
      <c r="X311" s="9"/>
      <c r="Y311" s="9"/>
      <c r="Z311" s="9"/>
      <c r="AA311" s="9"/>
      <c r="AB311" s="9"/>
    </row>
    <row r="312" spans="1:28" ht="12.75" customHeight="1">
      <c r="A312" s="9"/>
      <c r="B312" s="9"/>
      <c r="C312" s="9"/>
      <c r="D312" s="9"/>
      <c r="E312" s="9"/>
      <c r="F312" s="9"/>
      <c r="G312" s="9"/>
      <c r="H312" s="9"/>
      <c r="I312" s="9"/>
      <c r="J312" s="9"/>
      <c r="K312" s="9"/>
      <c r="L312" s="9"/>
      <c r="M312" s="7"/>
      <c r="N312" s="9"/>
      <c r="O312" s="9"/>
      <c r="P312" s="9"/>
      <c r="Q312" s="9"/>
      <c r="R312" s="9"/>
      <c r="S312" s="9"/>
      <c r="T312" s="9"/>
      <c r="U312" s="9"/>
      <c r="V312" s="9"/>
      <c r="W312" s="9"/>
      <c r="X312" s="9"/>
      <c r="Y312" s="9"/>
      <c r="Z312" s="9"/>
      <c r="AA312" s="9"/>
      <c r="AB312" s="9"/>
    </row>
    <row r="313" spans="1:28" ht="12.75" customHeight="1">
      <c r="A313" s="9"/>
      <c r="B313" s="9"/>
      <c r="C313" s="9"/>
      <c r="D313" s="9"/>
      <c r="E313" s="9"/>
      <c r="F313" s="9"/>
      <c r="G313" s="9"/>
      <c r="H313" s="9"/>
      <c r="I313" s="9"/>
      <c r="J313" s="9"/>
      <c r="K313" s="9"/>
      <c r="L313" s="9"/>
      <c r="M313" s="7"/>
      <c r="N313" s="9"/>
      <c r="O313" s="9"/>
      <c r="P313" s="9"/>
      <c r="Q313" s="9"/>
      <c r="R313" s="9"/>
      <c r="S313" s="9"/>
      <c r="T313" s="9"/>
      <c r="U313" s="9"/>
      <c r="V313" s="9"/>
      <c r="W313" s="9"/>
      <c r="X313" s="9"/>
      <c r="Y313" s="9"/>
      <c r="Z313" s="9"/>
      <c r="AA313" s="9"/>
      <c r="AB313" s="9"/>
    </row>
    <row r="314" spans="1:28" ht="12.75" customHeight="1">
      <c r="A314" s="9"/>
      <c r="B314" s="9"/>
      <c r="C314" s="9"/>
      <c r="D314" s="9"/>
      <c r="E314" s="9"/>
      <c r="F314" s="9"/>
      <c r="G314" s="9"/>
      <c r="H314" s="9"/>
      <c r="I314" s="9"/>
      <c r="J314" s="9"/>
      <c r="K314" s="9"/>
      <c r="L314" s="9"/>
      <c r="M314" s="7"/>
      <c r="N314" s="9"/>
      <c r="O314" s="9"/>
      <c r="P314" s="9"/>
      <c r="Q314" s="9"/>
      <c r="R314" s="9"/>
      <c r="S314" s="9"/>
      <c r="T314" s="9"/>
      <c r="U314" s="9"/>
      <c r="V314" s="9"/>
      <c r="W314" s="9"/>
      <c r="X314" s="9"/>
      <c r="Y314" s="9"/>
      <c r="Z314" s="9"/>
      <c r="AA314" s="9"/>
      <c r="AB314" s="9"/>
    </row>
    <row r="315" spans="1:28" ht="12.75" customHeight="1">
      <c r="A315" s="9"/>
      <c r="B315" s="9"/>
      <c r="C315" s="9"/>
      <c r="D315" s="9"/>
      <c r="E315" s="9"/>
      <c r="F315" s="9"/>
      <c r="G315" s="9"/>
      <c r="H315" s="9"/>
      <c r="I315" s="9"/>
      <c r="J315" s="9"/>
      <c r="K315" s="9"/>
      <c r="L315" s="9"/>
      <c r="M315" s="7"/>
      <c r="N315" s="9"/>
      <c r="O315" s="9"/>
      <c r="P315" s="9"/>
      <c r="Q315" s="9"/>
      <c r="R315" s="9"/>
      <c r="S315" s="9"/>
      <c r="T315" s="9"/>
      <c r="U315" s="9"/>
      <c r="V315" s="9"/>
      <c r="W315" s="9"/>
      <c r="X315" s="9"/>
      <c r="Y315" s="9"/>
      <c r="Z315" s="9"/>
      <c r="AA315" s="9"/>
      <c r="AB315" s="9"/>
    </row>
    <row r="316" spans="1:28" ht="12.75" customHeight="1">
      <c r="A316" s="9"/>
      <c r="B316" s="9"/>
      <c r="C316" s="9"/>
      <c r="D316" s="9"/>
      <c r="E316" s="9"/>
      <c r="F316" s="9"/>
      <c r="G316" s="9"/>
      <c r="H316" s="9"/>
      <c r="I316" s="9"/>
      <c r="J316" s="9"/>
      <c r="K316" s="9"/>
      <c r="L316" s="9"/>
      <c r="M316" s="7"/>
      <c r="N316" s="9"/>
      <c r="O316" s="9"/>
      <c r="P316" s="9"/>
      <c r="Q316" s="9"/>
      <c r="R316" s="9"/>
      <c r="S316" s="9"/>
      <c r="T316" s="9"/>
      <c r="U316" s="9"/>
      <c r="V316" s="9"/>
      <c r="W316" s="9"/>
      <c r="X316" s="9"/>
      <c r="Y316" s="9"/>
      <c r="Z316" s="9"/>
      <c r="AA316" s="9"/>
      <c r="AB316" s="9"/>
    </row>
    <row r="317" spans="1:28" ht="12.75" customHeight="1">
      <c r="A317" s="9"/>
      <c r="B317" s="9"/>
      <c r="C317" s="9"/>
      <c r="D317" s="9"/>
      <c r="E317" s="9"/>
      <c r="F317" s="9"/>
      <c r="G317" s="9"/>
      <c r="H317" s="9"/>
      <c r="I317" s="9"/>
      <c r="J317" s="9"/>
      <c r="K317" s="9"/>
      <c r="L317" s="9"/>
      <c r="M317" s="7"/>
      <c r="N317" s="9"/>
      <c r="O317" s="9"/>
      <c r="P317" s="9"/>
      <c r="Q317" s="9"/>
      <c r="R317" s="9"/>
      <c r="S317" s="9"/>
      <c r="T317" s="9"/>
      <c r="U317" s="9"/>
      <c r="V317" s="9"/>
      <c r="W317" s="9"/>
      <c r="X317" s="9"/>
      <c r="Y317" s="9"/>
      <c r="Z317" s="9"/>
      <c r="AA317" s="9"/>
      <c r="AB317" s="9"/>
    </row>
    <row r="318" spans="1:28" ht="12.75" customHeight="1">
      <c r="A318" s="9"/>
      <c r="B318" s="9"/>
      <c r="C318" s="9"/>
      <c r="D318" s="9"/>
      <c r="E318" s="9"/>
      <c r="F318" s="9"/>
      <c r="G318" s="9"/>
      <c r="H318" s="9"/>
      <c r="I318" s="9"/>
      <c r="J318" s="9"/>
      <c r="K318" s="9"/>
      <c r="L318" s="9"/>
      <c r="M318" s="7"/>
      <c r="N318" s="9"/>
      <c r="O318" s="9"/>
      <c r="P318" s="9"/>
      <c r="Q318" s="9"/>
      <c r="R318" s="9"/>
      <c r="S318" s="9"/>
      <c r="T318" s="9"/>
      <c r="U318" s="9"/>
      <c r="V318" s="9"/>
      <c r="W318" s="9"/>
      <c r="X318" s="9"/>
      <c r="Y318" s="9"/>
      <c r="Z318" s="9"/>
      <c r="AA318" s="9"/>
      <c r="AB318" s="9"/>
    </row>
    <row r="319" spans="1:28" ht="12.75" customHeight="1">
      <c r="A319" s="9"/>
      <c r="B319" s="9"/>
      <c r="C319" s="9"/>
      <c r="D319" s="9"/>
      <c r="E319" s="9"/>
      <c r="F319" s="9"/>
      <c r="G319" s="9"/>
      <c r="H319" s="9"/>
      <c r="I319" s="9"/>
      <c r="J319" s="9"/>
      <c r="K319" s="9"/>
      <c r="L319" s="9"/>
      <c r="M319" s="7"/>
      <c r="N319" s="9"/>
      <c r="O319" s="9"/>
      <c r="P319" s="9"/>
      <c r="Q319" s="9"/>
      <c r="R319" s="9"/>
      <c r="S319" s="9"/>
      <c r="T319" s="9"/>
      <c r="U319" s="9"/>
      <c r="V319" s="9"/>
      <c r="W319" s="9"/>
      <c r="X319" s="9"/>
      <c r="Y319" s="9"/>
      <c r="Z319" s="9"/>
      <c r="AA319" s="9"/>
      <c r="AB319" s="9"/>
    </row>
    <row r="320" spans="1:28" ht="12.75" customHeight="1">
      <c r="A320" s="9"/>
      <c r="B320" s="9"/>
      <c r="C320" s="9"/>
      <c r="D320" s="9"/>
      <c r="E320" s="9"/>
      <c r="F320" s="9"/>
      <c r="G320" s="9"/>
      <c r="H320" s="9"/>
      <c r="I320" s="9"/>
      <c r="J320" s="9"/>
      <c r="K320" s="9"/>
      <c r="L320" s="9"/>
      <c r="M320" s="7"/>
      <c r="N320" s="9"/>
      <c r="O320" s="9"/>
      <c r="P320" s="9"/>
      <c r="Q320" s="9"/>
      <c r="R320" s="9"/>
      <c r="S320" s="9"/>
      <c r="T320" s="9"/>
      <c r="U320" s="9"/>
      <c r="V320" s="9"/>
      <c r="W320" s="9"/>
      <c r="X320" s="9"/>
      <c r="Y320" s="9"/>
      <c r="Z320" s="9"/>
      <c r="AA320" s="9"/>
      <c r="AB320" s="9"/>
    </row>
    <row r="321" spans="1:28" ht="12.75" customHeight="1">
      <c r="A321" s="9"/>
      <c r="B321" s="9"/>
      <c r="C321" s="9"/>
      <c r="D321" s="9"/>
      <c r="E321" s="9"/>
      <c r="F321" s="9"/>
      <c r="G321" s="9"/>
      <c r="H321" s="9"/>
      <c r="I321" s="9"/>
      <c r="J321" s="9"/>
      <c r="K321" s="9"/>
      <c r="L321" s="9"/>
      <c r="M321" s="7"/>
      <c r="N321" s="9"/>
      <c r="O321" s="9"/>
      <c r="P321" s="9"/>
      <c r="Q321" s="9"/>
      <c r="R321" s="9"/>
      <c r="S321" s="9"/>
      <c r="T321" s="9"/>
      <c r="U321" s="9"/>
      <c r="V321" s="9"/>
      <c r="W321" s="9"/>
      <c r="X321" s="9"/>
      <c r="Y321" s="9"/>
      <c r="Z321" s="9"/>
      <c r="AA321" s="9"/>
      <c r="AB321" s="9"/>
    </row>
    <row r="322" spans="1:28" ht="12.75" customHeight="1">
      <c r="A322" s="9"/>
      <c r="B322" s="9"/>
      <c r="C322" s="9"/>
      <c r="D322" s="9"/>
      <c r="E322" s="9"/>
      <c r="F322" s="9"/>
      <c r="G322" s="9"/>
      <c r="H322" s="9"/>
      <c r="I322" s="9"/>
      <c r="J322" s="9"/>
      <c r="K322" s="9"/>
      <c r="L322" s="9"/>
      <c r="M322" s="7"/>
      <c r="N322" s="9"/>
      <c r="O322" s="9"/>
      <c r="P322" s="9"/>
      <c r="Q322" s="9"/>
      <c r="R322" s="9"/>
      <c r="S322" s="9"/>
      <c r="T322" s="9"/>
      <c r="U322" s="9"/>
      <c r="V322" s="9"/>
      <c r="W322" s="9"/>
      <c r="X322" s="9"/>
      <c r="Y322" s="9"/>
      <c r="Z322" s="9"/>
      <c r="AA322" s="9"/>
      <c r="AB322" s="9"/>
    </row>
    <row r="323" spans="1:28" ht="12.75" customHeight="1">
      <c r="A323" s="9"/>
      <c r="B323" s="9"/>
      <c r="C323" s="9"/>
      <c r="D323" s="9"/>
      <c r="E323" s="9"/>
      <c r="F323" s="9"/>
      <c r="G323" s="9"/>
      <c r="H323" s="9"/>
      <c r="I323" s="9"/>
      <c r="J323" s="9"/>
      <c r="K323" s="9"/>
      <c r="L323" s="9"/>
      <c r="M323" s="7"/>
      <c r="N323" s="9"/>
      <c r="O323" s="9"/>
      <c r="P323" s="9"/>
      <c r="Q323" s="9"/>
      <c r="R323" s="9"/>
      <c r="S323" s="9"/>
      <c r="T323" s="9"/>
      <c r="U323" s="9"/>
      <c r="V323" s="9"/>
      <c r="W323" s="9"/>
      <c r="X323" s="9"/>
      <c r="Y323" s="9"/>
      <c r="Z323" s="9"/>
      <c r="AA323" s="9"/>
      <c r="AB323" s="9"/>
    </row>
    <row r="324" spans="1:28" ht="12.75" customHeight="1">
      <c r="A324" s="9"/>
      <c r="B324" s="9"/>
      <c r="C324" s="9"/>
      <c r="D324" s="9"/>
      <c r="E324" s="9"/>
      <c r="F324" s="9"/>
      <c r="G324" s="9"/>
      <c r="H324" s="9"/>
      <c r="I324" s="9"/>
      <c r="J324" s="9"/>
      <c r="K324" s="9"/>
      <c r="L324" s="9"/>
      <c r="M324" s="7"/>
      <c r="N324" s="9"/>
      <c r="O324" s="9"/>
      <c r="P324" s="9"/>
      <c r="Q324" s="9"/>
      <c r="R324" s="9"/>
      <c r="S324" s="9"/>
      <c r="T324" s="9"/>
      <c r="U324" s="9"/>
      <c r="V324" s="9"/>
      <c r="W324" s="9"/>
      <c r="X324" s="9"/>
      <c r="Y324" s="9"/>
      <c r="Z324" s="9"/>
      <c r="AA324" s="9"/>
      <c r="AB324" s="9"/>
    </row>
    <row r="325" spans="1:28" ht="12.75" customHeight="1">
      <c r="A325" s="9"/>
      <c r="B325" s="9"/>
      <c r="C325" s="9"/>
      <c r="D325" s="9"/>
      <c r="E325" s="9"/>
      <c r="F325" s="9"/>
      <c r="G325" s="9"/>
      <c r="H325" s="9"/>
      <c r="I325" s="9"/>
      <c r="J325" s="9"/>
      <c r="K325" s="9"/>
      <c r="L325" s="9"/>
      <c r="M325" s="7"/>
      <c r="N325" s="9"/>
      <c r="O325" s="9"/>
      <c r="P325" s="9"/>
      <c r="Q325" s="9"/>
      <c r="R325" s="9"/>
      <c r="S325" s="9"/>
      <c r="T325" s="9"/>
      <c r="U325" s="9"/>
      <c r="V325" s="9"/>
      <c r="W325" s="9"/>
      <c r="X325" s="9"/>
      <c r="Y325" s="9"/>
      <c r="Z325" s="9"/>
      <c r="AA325" s="9"/>
      <c r="AB325" s="9"/>
    </row>
    <row r="326" spans="1:28" ht="12.75" customHeight="1">
      <c r="A326" s="9"/>
      <c r="B326" s="9"/>
      <c r="C326" s="9"/>
      <c r="D326" s="9"/>
      <c r="E326" s="9"/>
      <c r="F326" s="9"/>
      <c r="G326" s="9"/>
      <c r="H326" s="9"/>
      <c r="I326" s="9"/>
      <c r="J326" s="9"/>
      <c r="K326" s="9"/>
      <c r="L326" s="9"/>
      <c r="M326" s="7"/>
      <c r="N326" s="9"/>
      <c r="O326" s="9"/>
      <c r="P326" s="9"/>
      <c r="Q326" s="9"/>
      <c r="R326" s="9"/>
      <c r="S326" s="9"/>
      <c r="T326" s="9"/>
      <c r="U326" s="9"/>
      <c r="V326" s="9"/>
      <c r="W326" s="9"/>
      <c r="X326" s="9"/>
      <c r="Y326" s="9"/>
      <c r="Z326" s="9"/>
      <c r="AA326" s="9"/>
      <c r="AB326" s="9"/>
    </row>
    <row r="327" spans="1:28" ht="12.75" customHeight="1">
      <c r="A327" s="9"/>
      <c r="B327" s="9"/>
      <c r="C327" s="9"/>
      <c r="D327" s="9"/>
      <c r="E327" s="9"/>
      <c r="F327" s="9"/>
      <c r="G327" s="9"/>
      <c r="H327" s="9"/>
      <c r="I327" s="9"/>
      <c r="J327" s="9"/>
      <c r="K327" s="9"/>
      <c r="L327" s="9"/>
      <c r="M327" s="7"/>
      <c r="N327" s="9"/>
      <c r="O327" s="9"/>
      <c r="P327" s="9"/>
      <c r="Q327" s="9"/>
      <c r="R327" s="9"/>
      <c r="S327" s="9"/>
      <c r="T327" s="9"/>
      <c r="U327" s="9"/>
      <c r="V327" s="9"/>
      <c r="W327" s="9"/>
      <c r="X327" s="9"/>
      <c r="Y327" s="9"/>
      <c r="Z327" s="9"/>
      <c r="AA327" s="9"/>
      <c r="AB327" s="9"/>
    </row>
    <row r="328" spans="1:28" ht="15.75" customHeight="1">
      <c r="M328" s="42"/>
    </row>
    <row r="329" spans="1:28" ht="15.75" customHeight="1">
      <c r="M329" s="42"/>
    </row>
    <row r="330" spans="1:28" ht="15.75" customHeight="1">
      <c r="M330" s="42"/>
    </row>
    <row r="331" spans="1:28" ht="15.75" customHeight="1">
      <c r="M331" s="42"/>
    </row>
    <row r="332" spans="1:28" ht="15.75" customHeight="1">
      <c r="M332" s="42"/>
    </row>
    <row r="333" spans="1:28" ht="15.75" customHeight="1">
      <c r="M333" s="42"/>
    </row>
    <row r="334" spans="1:28" ht="15.75" customHeight="1">
      <c r="M334" s="42"/>
    </row>
    <row r="335" spans="1:28" ht="15.75" customHeight="1">
      <c r="M335" s="42"/>
    </row>
    <row r="336" spans="1:28" ht="15.75" customHeight="1">
      <c r="M336" s="42"/>
    </row>
    <row r="337" spans="13:13" ht="15.75" customHeight="1">
      <c r="M337" s="42"/>
    </row>
    <row r="338" spans="13:13" ht="15.75" customHeight="1">
      <c r="M338" s="42"/>
    </row>
    <row r="339" spans="13:13" ht="15.75" customHeight="1">
      <c r="M339" s="42"/>
    </row>
    <row r="340" spans="13:13" ht="15.75" customHeight="1">
      <c r="M340" s="42"/>
    </row>
    <row r="341" spans="13:13" ht="15.75" customHeight="1">
      <c r="M341" s="42"/>
    </row>
    <row r="342" spans="13:13" ht="15.75" customHeight="1">
      <c r="M342" s="42"/>
    </row>
    <row r="343" spans="13:13" ht="15.75" customHeight="1">
      <c r="M343" s="42"/>
    </row>
    <row r="344" spans="13:13" ht="15.75" customHeight="1">
      <c r="M344" s="42"/>
    </row>
    <row r="345" spans="13:13" ht="15.75" customHeight="1">
      <c r="M345" s="42"/>
    </row>
    <row r="346" spans="13:13" ht="15.75" customHeight="1">
      <c r="M346" s="42"/>
    </row>
    <row r="347" spans="13:13" ht="15.75" customHeight="1">
      <c r="M347" s="42"/>
    </row>
    <row r="348" spans="13:13" ht="15.75" customHeight="1">
      <c r="M348" s="42"/>
    </row>
    <row r="349" spans="13:13" ht="15.75" customHeight="1">
      <c r="M349" s="42"/>
    </row>
    <row r="350" spans="13:13" ht="15.75" customHeight="1">
      <c r="M350" s="42"/>
    </row>
    <row r="351" spans="13:13" ht="15.75" customHeight="1">
      <c r="M351" s="42"/>
    </row>
    <row r="352" spans="13:13" ht="15.75" customHeight="1">
      <c r="M352" s="42"/>
    </row>
    <row r="353" spans="13:13" ht="15.75" customHeight="1">
      <c r="M353" s="42"/>
    </row>
    <row r="354" spans="13:13" ht="15.75" customHeight="1">
      <c r="M354" s="42"/>
    </row>
    <row r="355" spans="13:13" ht="15.75" customHeight="1">
      <c r="M355" s="42"/>
    </row>
    <row r="356" spans="13:13" ht="15.75" customHeight="1">
      <c r="M356" s="42"/>
    </row>
    <row r="357" spans="13:13" ht="15.75" customHeight="1">
      <c r="M357" s="42"/>
    </row>
    <row r="358" spans="13:13" ht="15.75" customHeight="1">
      <c r="M358" s="42"/>
    </row>
    <row r="359" spans="13:13" ht="15.75" customHeight="1">
      <c r="M359" s="42"/>
    </row>
    <row r="360" spans="13:13" ht="15.75" customHeight="1">
      <c r="M360" s="42"/>
    </row>
    <row r="361" spans="13:13" ht="15.75" customHeight="1">
      <c r="M361" s="42"/>
    </row>
    <row r="362" spans="13:13" ht="15.75" customHeight="1">
      <c r="M362" s="42"/>
    </row>
    <row r="363" spans="13:13" ht="15.75" customHeight="1">
      <c r="M363" s="42"/>
    </row>
    <row r="364" spans="13:13" ht="15.75" customHeight="1">
      <c r="M364" s="42"/>
    </row>
    <row r="365" spans="13:13" ht="15.75" customHeight="1">
      <c r="M365" s="42"/>
    </row>
    <row r="366" spans="13:13" ht="15.75" customHeight="1">
      <c r="M366" s="42"/>
    </row>
    <row r="367" spans="13:13" ht="15.75" customHeight="1">
      <c r="M367" s="42"/>
    </row>
    <row r="368" spans="13:13" ht="15.75" customHeight="1">
      <c r="M368" s="42"/>
    </row>
    <row r="369" spans="13:13" ht="15.75" customHeight="1">
      <c r="M369" s="42"/>
    </row>
    <row r="370" spans="13:13" ht="15.75" customHeight="1">
      <c r="M370" s="42"/>
    </row>
    <row r="371" spans="13:13" ht="15.75" customHeight="1">
      <c r="M371" s="42"/>
    </row>
    <row r="372" spans="13:13" ht="15.75" customHeight="1">
      <c r="M372" s="42"/>
    </row>
    <row r="373" spans="13:13" ht="15.75" customHeight="1">
      <c r="M373" s="42"/>
    </row>
    <row r="374" spans="13:13" ht="15.75" customHeight="1">
      <c r="M374" s="42"/>
    </row>
    <row r="375" spans="13:13" ht="15.75" customHeight="1">
      <c r="M375" s="42"/>
    </row>
    <row r="376" spans="13:13" ht="15.75" customHeight="1">
      <c r="M376" s="42"/>
    </row>
    <row r="377" spans="13:13" ht="15.75" customHeight="1">
      <c r="M377" s="42"/>
    </row>
    <row r="378" spans="13:13" ht="15.75" customHeight="1">
      <c r="M378" s="42"/>
    </row>
    <row r="379" spans="13:13" ht="15.75" customHeight="1">
      <c r="M379" s="42"/>
    </row>
    <row r="380" spans="13:13" ht="15.75" customHeight="1">
      <c r="M380" s="42"/>
    </row>
    <row r="381" spans="13:13" ht="15.75" customHeight="1">
      <c r="M381" s="42"/>
    </row>
    <row r="382" spans="13:13" ht="15.75" customHeight="1">
      <c r="M382" s="42"/>
    </row>
    <row r="383" spans="13:13" ht="15.75" customHeight="1">
      <c r="M383" s="42"/>
    </row>
    <row r="384" spans="13:13" ht="15.75" customHeight="1">
      <c r="M384" s="42"/>
    </row>
    <row r="385" spans="13:13" ht="15.75" customHeight="1">
      <c r="M385" s="42"/>
    </row>
    <row r="386" spans="13:13" ht="15.75" customHeight="1">
      <c r="M386" s="42"/>
    </row>
    <row r="387" spans="13:13" ht="15.75" customHeight="1">
      <c r="M387" s="42"/>
    </row>
    <row r="388" spans="13:13" ht="15.75" customHeight="1">
      <c r="M388" s="42"/>
    </row>
    <row r="389" spans="13:13" ht="15.75" customHeight="1">
      <c r="M389" s="42"/>
    </row>
    <row r="390" spans="13:13" ht="15.75" customHeight="1">
      <c r="M390" s="42"/>
    </row>
    <row r="391" spans="13:13" ht="15.75" customHeight="1">
      <c r="M391" s="42"/>
    </row>
    <row r="392" spans="13:13" ht="15.75" customHeight="1">
      <c r="M392" s="42"/>
    </row>
    <row r="393" spans="13:13" ht="15.75" customHeight="1">
      <c r="M393" s="42"/>
    </row>
    <row r="394" spans="13:13" ht="15.75" customHeight="1">
      <c r="M394" s="42"/>
    </row>
    <row r="395" spans="13:13" ht="15.75" customHeight="1">
      <c r="M395" s="42"/>
    </row>
    <row r="396" spans="13:13" ht="15.75" customHeight="1">
      <c r="M396" s="42"/>
    </row>
    <row r="397" spans="13:13" ht="15.75" customHeight="1">
      <c r="M397" s="42"/>
    </row>
    <row r="398" spans="13:13" ht="15.75" customHeight="1">
      <c r="M398" s="42"/>
    </row>
    <row r="399" spans="13:13" ht="15.75" customHeight="1">
      <c r="M399" s="42"/>
    </row>
    <row r="400" spans="13:13" ht="15.75" customHeight="1">
      <c r="M400" s="42"/>
    </row>
    <row r="401" spans="13:13" ht="15.75" customHeight="1">
      <c r="M401" s="42"/>
    </row>
    <row r="402" spans="13:13" ht="15.75" customHeight="1">
      <c r="M402" s="42"/>
    </row>
    <row r="403" spans="13:13" ht="15.75" customHeight="1">
      <c r="M403" s="42"/>
    </row>
    <row r="404" spans="13:13" ht="15.75" customHeight="1">
      <c r="M404" s="42"/>
    </row>
    <row r="405" spans="13:13" ht="15.75" customHeight="1">
      <c r="M405" s="42"/>
    </row>
    <row r="406" spans="13:13" ht="15.75" customHeight="1">
      <c r="M406" s="42"/>
    </row>
    <row r="407" spans="13:13" ht="15.75" customHeight="1">
      <c r="M407" s="42"/>
    </row>
    <row r="408" spans="13:13" ht="15.75" customHeight="1">
      <c r="M408" s="42"/>
    </row>
    <row r="409" spans="13:13" ht="15.75" customHeight="1">
      <c r="M409" s="42"/>
    </row>
    <row r="410" spans="13:13" ht="15.75" customHeight="1">
      <c r="M410" s="42"/>
    </row>
    <row r="411" spans="13:13" ht="15.75" customHeight="1">
      <c r="M411" s="42"/>
    </row>
    <row r="412" spans="13:13" ht="15.75" customHeight="1">
      <c r="M412" s="42"/>
    </row>
    <row r="413" spans="13:13" ht="15.75" customHeight="1">
      <c r="M413" s="42"/>
    </row>
    <row r="414" spans="13:13" ht="15.75" customHeight="1">
      <c r="M414" s="42"/>
    </row>
    <row r="415" spans="13:13" ht="15.75" customHeight="1">
      <c r="M415" s="42"/>
    </row>
    <row r="416" spans="13:13" ht="15.75" customHeight="1">
      <c r="M416" s="42"/>
    </row>
    <row r="417" spans="13:13" ht="15.75" customHeight="1">
      <c r="M417" s="42"/>
    </row>
    <row r="418" spans="13:13" ht="15.75" customHeight="1">
      <c r="M418" s="42"/>
    </row>
    <row r="419" spans="13:13" ht="15.75" customHeight="1">
      <c r="M419" s="42"/>
    </row>
    <row r="420" spans="13:13" ht="15.75" customHeight="1">
      <c r="M420" s="42"/>
    </row>
    <row r="421" spans="13:13" ht="15.75" customHeight="1">
      <c r="M421" s="42"/>
    </row>
    <row r="422" spans="13:13" ht="15.75" customHeight="1">
      <c r="M422" s="42"/>
    </row>
    <row r="423" spans="13:13" ht="15.75" customHeight="1">
      <c r="M423" s="42"/>
    </row>
    <row r="424" spans="13:13" ht="15.75" customHeight="1">
      <c r="M424" s="42"/>
    </row>
    <row r="425" spans="13:13" ht="15.75" customHeight="1">
      <c r="M425" s="42"/>
    </row>
    <row r="426" spans="13:13" ht="15.75" customHeight="1">
      <c r="M426" s="42"/>
    </row>
    <row r="427" spans="13:13" ht="15.75" customHeight="1">
      <c r="M427" s="42"/>
    </row>
    <row r="428" spans="13:13" ht="15.75" customHeight="1">
      <c r="M428" s="42"/>
    </row>
    <row r="429" spans="13:13" ht="15.75" customHeight="1">
      <c r="M429" s="42"/>
    </row>
    <row r="430" spans="13:13" ht="15.75" customHeight="1">
      <c r="M430" s="42"/>
    </row>
    <row r="431" spans="13:13" ht="15.75" customHeight="1">
      <c r="M431" s="42"/>
    </row>
    <row r="432" spans="13:13" ht="15.75" customHeight="1">
      <c r="M432" s="42"/>
    </row>
    <row r="433" spans="13:13" ht="15.75" customHeight="1">
      <c r="M433" s="42"/>
    </row>
    <row r="434" spans="13:13" ht="15.75" customHeight="1">
      <c r="M434" s="42"/>
    </row>
    <row r="435" spans="13:13" ht="15.75" customHeight="1">
      <c r="M435" s="42"/>
    </row>
    <row r="436" spans="13:13" ht="15.75" customHeight="1">
      <c r="M436" s="42"/>
    </row>
    <row r="437" spans="13:13" ht="15.75" customHeight="1">
      <c r="M437" s="42"/>
    </row>
    <row r="438" spans="13:13" ht="15.75" customHeight="1">
      <c r="M438" s="42"/>
    </row>
    <row r="439" spans="13:13" ht="15.75" customHeight="1">
      <c r="M439" s="42"/>
    </row>
    <row r="440" spans="13:13" ht="15.75" customHeight="1">
      <c r="M440" s="42"/>
    </row>
    <row r="441" spans="13:13" ht="15.75" customHeight="1">
      <c r="M441" s="42"/>
    </row>
    <row r="442" spans="13:13" ht="15.75" customHeight="1">
      <c r="M442" s="42"/>
    </row>
    <row r="443" spans="13:13" ht="15.75" customHeight="1">
      <c r="M443" s="42"/>
    </row>
    <row r="444" spans="13:13" ht="15.75" customHeight="1">
      <c r="M444" s="42"/>
    </row>
    <row r="445" spans="13:13" ht="15.75" customHeight="1">
      <c r="M445" s="42"/>
    </row>
    <row r="446" spans="13:13" ht="15.75" customHeight="1">
      <c r="M446" s="42"/>
    </row>
    <row r="447" spans="13:13" ht="15.75" customHeight="1">
      <c r="M447" s="42"/>
    </row>
    <row r="448" spans="13:13" ht="15.75" customHeight="1">
      <c r="M448" s="42"/>
    </row>
    <row r="449" spans="13:13" ht="15.75" customHeight="1">
      <c r="M449" s="42"/>
    </row>
    <row r="450" spans="13:13" ht="15.75" customHeight="1">
      <c r="M450" s="42"/>
    </row>
    <row r="451" spans="13:13" ht="15.75" customHeight="1">
      <c r="M451" s="42"/>
    </row>
    <row r="452" spans="13:13" ht="15.75" customHeight="1">
      <c r="M452" s="42"/>
    </row>
    <row r="453" spans="13:13" ht="15.75" customHeight="1">
      <c r="M453" s="42"/>
    </row>
    <row r="454" spans="13:13" ht="15.75" customHeight="1">
      <c r="M454" s="42"/>
    </row>
    <row r="455" spans="13:13" ht="15.75" customHeight="1">
      <c r="M455" s="42"/>
    </row>
    <row r="456" spans="13:13" ht="15.75" customHeight="1">
      <c r="M456" s="42"/>
    </row>
    <row r="457" spans="13:13" ht="15.75" customHeight="1">
      <c r="M457" s="42"/>
    </row>
    <row r="458" spans="13:13" ht="15.75" customHeight="1">
      <c r="M458" s="42"/>
    </row>
    <row r="459" spans="13:13" ht="15.75" customHeight="1">
      <c r="M459" s="42"/>
    </row>
    <row r="460" spans="13:13" ht="15.75" customHeight="1">
      <c r="M460" s="42"/>
    </row>
    <row r="461" spans="13:13" ht="15.75" customHeight="1">
      <c r="M461" s="42"/>
    </row>
    <row r="462" spans="13:13" ht="15.75" customHeight="1">
      <c r="M462" s="42"/>
    </row>
    <row r="463" spans="13:13" ht="15.75" customHeight="1">
      <c r="M463" s="42"/>
    </row>
    <row r="464" spans="13:13" ht="15.75" customHeight="1">
      <c r="M464" s="42"/>
    </row>
    <row r="465" spans="13:13" ht="15.75" customHeight="1">
      <c r="M465" s="42"/>
    </row>
    <row r="466" spans="13:13" ht="15.75" customHeight="1">
      <c r="M466" s="42"/>
    </row>
    <row r="467" spans="13:13" ht="15.75" customHeight="1">
      <c r="M467" s="42"/>
    </row>
    <row r="468" spans="13:13" ht="15.75" customHeight="1">
      <c r="M468" s="42"/>
    </row>
    <row r="469" spans="13:13" ht="15.75" customHeight="1">
      <c r="M469" s="42"/>
    </row>
    <row r="470" spans="13:13" ht="15.75" customHeight="1">
      <c r="M470" s="42"/>
    </row>
    <row r="471" spans="13:13" ht="15.75" customHeight="1">
      <c r="M471" s="42"/>
    </row>
    <row r="472" spans="13:13" ht="15.75" customHeight="1">
      <c r="M472" s="42"/>
    </row>
    <row r="473" spans="13:13" ht="15.75" customHeight="1">
      <c r="M473" s="42"/>
    </row>
    <row r="474" spans="13:13" ht="15.75" customHeight="1">
      <c r="M474" s="42"/>
    </row>
    <row r="475" spans="13:13" ht="15.75" customHeight="1">
      <c r="M475" s="42"/>
    </row>
    <row r="476" spans="13:13" ht="15.75" customHeight="1">
      <c r="M476" s="42"/>
    </row>
    <row r="477" spans="13:13" ht="15.75" customHeight="1">
      <c r="M477" s="42"/>
    </row>
    <row r="478" spans="13:13" ht="15.75" customHeight="1">
      <c r="M478" s="42"/>
    </row>
    <row r="479" spans="13:13" ht="15.75" customHeight="1">
      <c r="M479" s="42"/>
    </row>
    <row r="480" spans="13:13" ht="15.75" customHeight="1">
      <c r="M480" s="42"/>
    </row>
    <row r="481" spans="13:13" ht="15.75" customHeight="1">
      <c r="M481" s="42"/>
    </row>
    <row r="482" spans="13:13" ht="15.75" customHeight="1">
      <c r="M482" s="42"/>
    </row>
    <row r="483" spans="13:13" ht="15.75" customHeight="1">
      <c r="M483" s="42"/>
    </row>
    <row r="484" spans="13:13" ht="15.75" customHeight="1">
      <c r="M484" s="42"/>
    </row>
    <row r="485" spans="13:13" ht="15.75" customHeight="1">
      <c r="M485" s="42"/>
    </row>
    <row r="486" spans="13:13" ht="15.75" customHeight="1">
      <c r="M486" s="42"/>
    </row>
    <row r="487" spans="13:13" ht="15.75" customHeight="1">
      <c r="M487" s="42"/>
    </row>
    <row r="488" spans="13:13" ht="15.75" customHeight="1">
      <c r="M488" s="42"/>
    </row>
    <row r="489" spans="13:13" ht="15.75" customHeight="1">
      <c r="M489" s="42"/>
    </row>
    <row r="490" spans="13:13" ht="15.75" customHeight="1">
      <c r="M490" s="42"/>
    </row>
    <row r="491" spans="13:13" ht="15.75" customHeight="1">
      <c r="M491" s="42"/>
    </row>
    <row r="492" spans="13:13" ht="15.75" customHeight="1">
      <c r="M492" s="42"/>
    </row>
    <row r="493" spans="13:13" ht="15.75" customHeight="1">
      <c r="M493" s="42"/>
    </row>
    <row r="494" spans="13:13" ht="15.75" customHeight="1">
      <c r="M494" s="42"/>
    </row>
    <row r="495" spans="13:13" ht="15.75" customHeight="1">
      <c r="M495" s="42"/>
    </row>
    <row r="496" spans="13:13" ht="15.75" customHeight="1">
      <c r="M496" s="42"/>
    </row>
    <row r="497" spans="13:13" ht="15.75" customHeight="1">
      <c r="M497" s="42"/>
    </row>
    <row r="498" spans="13:13" ht="15.75" customHeight="1">
      <c r="M498" s="42"/>
    </row>
    <row r="499" spans="13:13" ht="15.75" customHeight="1">
      <c r="M499" s="42"/>
    </row>
    <row r="500" spans="13:13" ht="15.75" customHeight="1">
      <c r="M500" s="42"/>
    </row>
    <row r="501" spans="13:13" ht="15.75" customHeight="1">
      <c r="M501" s="42"/>
    </row>
    <row r="502" spans="13:13" ht="15.75" customHeight="1">
      <c r="M502" s="42"/>
    </row>
    <row r="503" spans="13:13" ht="15.75" customHeight="1">
      <c r="M503" s="42"/>
    </row>
    <row r="504" spans="13:13" ht="15.75" customHeight="1">
      <c r="M504" s="42"/>
    </row>
    <row r="505" spans="13:13" ht="15.75" customHeight="1">
      <c r="M505" s="42"/>
    </row>
    <row r="506" spans="13:13" ht="15.75" customHeight="1">
      <c r="M506" s="42"/>
    </row>
    <row r="507" spans="13:13" ht="15.75" customHeight="1">
      <c r="M507" s="42"/>
    </row>
    <row r="508" spans="13:13" ht="15.75" customHeight="1">
      <c r="M508" s="42"/>
    </row>
    <row r="509" spans="13:13" ht="15.75" customHeight="1">
      <c r="M509" s="42"/>
    </row>
    <row r="510" spans="13:13" ht="15.75" customHeight="1">
      <c r="M510" s="42"/>
    </row>
    <row r="511" spans="13:13" ht="15.75" customHeight="1">
      <c r="M511" s="42"/>
    </row>
    <row r="512" spans="13:13" ht="15.75" customHeight="1">
      <c r="M512" s="42"/>
    </row>
    <row r="513" spans="13:13" ht="15.75" customHeight="1">
      <c r="M513" s="42"/>
    </row>
    <row r="514" spans="13:13" ht="15.75" customHeight="1">
      <c r="M514" s="42"/>
    </row>
    <row r="515" spans="13:13" ht="15.75" customHeight="1">
      <c r="M515" s="42"/>
    </row>
    <row r="516" spans="13:13" ht="15.75" customHeight="1">
      <c r="M516" s="42"/>
    </row>
    <row r="517" spans="13:13" ht="15.75" customHeight="1">
      <c r="M517" s="42"/>
    </row>
    <row r="518" spans="13:13" ht="15.75" customHeight="1">
      <c r="M518" s="42"/>
    </row>
    <row r="519" spans="13:13" ht="15.75" customHeight="1">
      <c r="M519" s="42"/>
    </row>
    <row r="520" spans="13:13" ht="15.75" customHeight="1">
      <c r="M520" s="42"/>
    </row>
    <row r="521" spans="13:13" ht="15.75" customHeight="1">
      <c r="M521" s="42"/>
    </row>
    <row r="522" spans="13:13" ht="15.75" customHeight="1">
      <c r="M522" s="42"/>
    </row>
    <row r="523" spans="13:13" ht="15.75" customHeight="1">
      <c r="M523" s="42"/>
    </row>
    <row r="524" spans="13:13" ht="15.75" customHeight="1">
      <c r="M524" s="42"/>
    </row>
    <row r="525" spans="13:13" ht="15.75" customHeight="1">
      <c r="M525" s="42"/>
    </row>
    <row r="526" spans="13:13" ht="15.75" customHeight="1">
      <c r="M526" s="42"/>
    </row>
    <row r="527" spans="13:13" ht="15.75" customHeight="1">
      <c r="M527" s="42"/>
    </row>
    <row r="528" spans="13:13" ht="15.75" customHeight="1">
      <c r="M528" s="42"/>
    </row>
    <row r="529" spans="13:13" ht="15.75" customHeight="1">
      <c r="M529" s="42"/>
    </row>
    <row r="530" spans="13:13" ht="15.75" customHeight="1">
      <c r="M530" s="42"/>
    </row>
    <row r="531" spans="13:13" ht="15.75" customHeight="1">
      <c r="M531" s="42"/>
    </row>
    <row r="532" spans="13:13" ht="15.75" customHeight="1">
      <c r="M532" s="42"/>
    </row>
    <row r="533" spans="13:13" ht="15.75" customHeight="1">
      <c r="M533" s="42"/>
    </row>
    <row r="534" spans="13:13" ht="15.75" customHeight="1">
      <c r="M534" s="42"/>
    </row>
    <row r="535" spans="13:13" ht="15.75" customHeight="1">
      <c r="M535" s="42"/>
    </row>
    <row r="536" spans="13:13" ht="15.75" customHeight="1">
      <c r="M536" s="42"/>
    </row>
    <row r="537" spans="13:13" ht="15.75" customHeight="1">
      <c r="M537" s="42"/>
    </row>
    <row r="538" spans="13:13" ht="15.75" customHeight="1">
      <c r="M538" s="42"/>
    </row>
    <row r="539" spans="13:13" ht="15.75" customHeight="1">
      <c r="M539" s="42"/>
    </row>
    <row r="540" spans="13:13" ht="15.75" customHeight="1">
      <c r="M540" s="42"/>
    </row>
    <row r="541" spans="13:13" ht="15.75" customHeight="1">
      <c r="M541" s="42"/>
    </row>
    <row r="542" spans="13:13" ht="15.75" customHeight="1">
      <c r="M542" s="42"/>
    </row>
    <row r="543" spans="13:13" ht="15.75" customHeight="1">
      <c r="M543" s="42"/>
    </row>
    <row r="544" spans="13:13" ht="15.75" customHeight="1">
      <c r="M544" s="42"/>
    </row>
    <row r="545" spans="13:13" ht="15.75" customHeight="1">
      <c r="M545" s="42"/>
    </row>
    <row r="546" spans="13:13" ht="15.75" customHeight="1">
      <c r="M546" s="42"/>
    </row>
    <row r="547" spans="13:13" ht="15.75" customHeight="1">
      <c r="M547" s="42"/>
    </row>
    <row r="548" spans="13:13" ht="15.75" customHeight="1">
      <c r="M548" s="42"/>
    </row>
    <row r="549" spans="13:13" ht="15.75" customHeight="1">
      <c r="M549" s="42"/>
    </row>
    <row r="550" spans="13:13" ht="15.75" customHeight="1">
      <c r="M550" s="42"/>
    </row>
    <row r="551" spans="13:13" ht="15.75" customHeight="1">
      <c r="M551" s="42"/>
    </row>
    <row r="552" spans="13:13" ht="15.75" customHeight="1">
      <c r="M552" s="42"/>
    </row>
    <row r="553" spans="13:13" ht="15.75" customHeight="1">
      <c r="M553" s="42"/>
    </row>
    <row r="554" spans="13:13" ht="15.75" customHeight="1">
      <c r="M554" s="42"/>
    </row>
    <row r="555" spans="13:13" ht="15.75" customHeight="1">
      <c r="M555" s="42"/>
    </row>
    <row r="556" spans="13:13" ht="15.75" customHeight="1">
      <c r="M556" s="42"/>
    </row>
    <row r="557" spans="13:13" ht="15.75" customHeight="1">
      <c r="M557" s="42"/>
    </row>
    <row r="558" spans="13:13" ht="15.75" customHeight="1">
      <c r="M558" s="42"/>
    </row>
    <row r="559" spans="13:13" ht="15.75" customHeight="1">
      <c r="M559" s="42"/>
    </row>
    <row r="560" spans="13:13" ht="15.75" customHeight="1">
      <c r="M560" s="42"/>
    </row>
    <row r="561" spans="13:13" ht="15.75" customHeight="1">
      <c r="M561" s="42"/>
    </row>
    <row r="562" spans="13:13" ht="15.75" customHeight="1">
      <c r="M562" s="42"/>
    </row>
    <row r="563" spans="13:13" ht="15.75" customHeight="1">
      <c r="M563" s="42"/>
    </row>
    <row r="564" spans="13:13" ht="15.75" customHeight="1">
      <c r="M564" s="42"/>
    </row>
    <row r="565" spans="13:13" ht="15.75" customHeight="1">
      <c r="M565" s="42"/>
    </row>
    <row r="566" spans="13:13" ht="15.75" customHeight="1">
      <c r="M566" s="42"/>
    </row>
    <row r="567" spans="13:13" ht="15.75" customHeight="1">
      <c r="M567" s="42"/>
    </row>
    <row r="568" spans="13:13" ht="15.75" customHeight="1">
      <c r="M568" s="42"/>
    </row>
    <row r="569" spans="13:13" ht="15.75" customHeight="1">
      <c r="M569" s="42"/>
    </row>
    <row r="570" spans="13:13" ht="15.75" customHeight="1">
      <c r="M570" s="42"/>
    </row>
    <row r="571" spans="13:13" ht="15.75" customHeight="1">
      <c r="M571" s="42"/>
    </row>
    <row r="572" spans="13:13" ht="15.75" customHeight="1">
      <c r="M572" s="42"/>
    </row>
    <row r="573" spans="13:13" ht="15.75" customHeight="1">
      <c r="M573" s="42"/>
    </row>
    <row r="574" spans="13:13" ht="15.75" customHeight="1">
      <c r="M574" s="42"/>
    </row>
    <row r="575" spans="13:13" ht="15.75" customHeight="1">
      <c r="M575" s="42"/>
    </row>
    <row r="576" spans="13:13" ht="15.75" customHeight="1">
      <c r="M576" s="42"/>
    </row>
    <row r="577" spans="13:13" ht="15.75" customHeight="1">
      <c r="M577" s="42"/>
    </row>
    <row r="578" spans="13:13" ht="15.75" customHeight="1">
      <c r="M578" s="42"/>
    </row>
    <row r="579" spans="13:13" ht="15.75" customHeight="1">
      <c r="M579" s="42"/>
    </row>
    <row r="580" spans="13:13" ht="15.75" customHeight="1">
      <c r="M580" s="42"/>
    </row>
    <row r="581" spans="13:13" ht="15.75" customHeight="1">
      <c r="M581" s="42"/>
    </row>
    <row r="582" spans="13:13" ht="15.75" customHeight="1">
      <c r="M582" s="42"/>
    </row>
    <row r="583" spans="13:13" ht="15.75" customHeight="1">
      <c r="M583" s="42"/>
    </row>
    <row r="584" spans="13:13" ht="15.75" customHeight="1">
      <c r="M584" s="42"/>
    </row>
    <row r="585" spans="13:13" ht="15.75" customHeight="1">
      <c r="M585" s="42"/>
    </row>
    <row r="586" spans="13:13" ht="15.75" customHeight="1">
      <c r="M586" s="42"/>
    </row>
    <row r="587" spans="13:13" ht="15.75" customHeight="1">
      <c r="M587" s="42"/>
    </row>
    <row r="588" spans="13:13" ht="15.75" customHeight="1">
      <c r="M588" s="42"/>
    </row>
    <row r="589" spans="13:13" ht="15.75" customHeight="1">
      <c r="M589" s="42"/>
    </row>
    <row r="590" spans="13:13" ht="15.75" customHeight="1">
      <c r="M590" s="42"/>
    </row>
    <row r="591" spans="13:13" ht="15.75" customHeight="1">
      <c r="M591" s="42"/>
    </row>
    <row r="592" spans="13:13" ht="15.75" customHeight="1">
      <c r="M592" s="42"/>
    </row>
    <row r="593" spans="13:13" ht="15.75" customHeight="1">
      <c r="M593" s="42"/>
    </row>
    <row r="594" spans="13:13" ht="15.75" customHeight="1">
      <c r="M594" s="42"/>
    </row>
    <row r="595" spans="13:13" ht="15.75" customHeight="1">
      <c r="M595" s="42"/>
    </row>
    <row r="596" spans="13:13" ht="15.75" customHeight="1">
      <c r="M596" s="42"/>
    </row>
    <row r="597" spans="13:13" ht="15.75" customHeight="1">
      <c r="M597" s="42"/>
    </row>
    <row r="598" spans="13:13" ht="15.75" customHeight="1">
      <c r="M598" s="42"/>
    </row>
    <row r="599" spans="13:13" ht="15.75" customHeight="1">
      <c r="M599" s="42"/>
    </row>
    <row r="600" spans="13:13" ht="15.75" customHeight="1">
      <c r="M600" s="42"/>
    </row>
    <row r="601" spans="13:13" ht="15.75" customHeight="1">
      <c r="M601" s="42"/>
    </row>
    <row r="602" spans="13:13" ht="15.75" customHeight="1">
      <c r="M602" s="42"/>
    </row>
    <row r="603" spans="13:13" ht="15.75" customHeight="1">
      <c r="M603" s="42"/>
    </row>
    <row r="604" spans="13:13" ht="15.75" customHeight="1">
      <c r="M604" s="42"/>
    </row>
    <row r="605" spans="13:13" ht="15.75" customHeight="1">
      <c r="M605" s="42"/>
    </row>
    <row r="606" spans="13:13" ht="15.75" customHeight="1">
      <c r="M606" s="42"/>
    </row>
    <row r="607" spans="13:13" ht="15.75" customHeight="1">
      <c r="M607" s="42"/>
    </row>
    <row r="608" spans="13:13" ht="15.75" customHeight="1">
      <c r="M608" s="42"/>
    </row>
    <row r="609" spans="13:13" ht="15.75" customHeight="1">
      <c r="M609" s="42"/>
    </row>
    <row r="610" spans="13:13" ht="15.75" customHeight="1">
      <c r="M610" s="42"/>
    </row>
    <row r="611" spans="13:13" ht="15.75" customHeight="1">
      <c r="M611" s="42"/>
    </row>
    <row r="612" spans="13:13" ht="15.75" customHeight="1">
      <c r="M612" s="42"/>
    </row>
    <row r="613" spans="13:13" ht="15.75" customHeight="1">
      <c r="M613" s="42"/>
    </row>
    <row r="614" spans="13:13" ht="15.75" customHeight="1">
      <c r="M614" s="42"/>
    </row>
    <row r="615" spans="13:13" ht="15.75" customHeight="1">
      <c r="M615" s="42"/>
    </row>
    <row r="616" spans="13:13" ht="15.75" customHeight="1">
      <c r="M616" s="42"/>
    </row>
    <row r="617" spans="13:13" ht="15.75" customHeight="1">
      <c r="M617" s="42"/>
    </row>
    <row r="618" spans="13:13" ht="15.75" customHeight="1">
      <c r="M618" s="42"/>
    </row>
    <row r="619" spans="13:13" ht="15.75" customHeight="1">
      <c r="M619" s="42"/>
    </row>
    <row r="620" spans="13:13" ht="15.75" customHeight="1">
      <c r="M620" s="42"/>
    </row>
    <row r="621" spans="13:13" ht="15.75" customHeight="1">
      <c r="M621" s="42"/>
    </row>
    <row r="622" spans="13:13" ht="15.75" customHeight="1">
      <c r="M622" s="42"/>
    </row>
    <row r="623" spans="13:13" ht="15.75" customHeight="1">
      <c r="M623" s="42"/>
    </row>
    <row r="624" spans="13:13" ht="15.75" customHeight="1">
      <c r="M624" s="42"/>
    </row>
    <row r="625" spans="13:13" ht="15.75" customHeight="1">
      <c r="M625" s="42"/>
    </row>
    <row r="626" spans="13:13" ht="15.75" customHeight="1">
      <c r="M626" s="42"/>
    </row>
    <row r="627" spans="13:13" ht="15.75" customHeight="1">
      <c r="M627" s="42"/>
    </row>
    <row r="628" spans="13:13" ht="15.75" customHeight="1">
      <c r="M628" s="42"/>
    </row>
    <row r="629" spans="13:13" ht="15.75" customHeight="1">
      <c r="M629" s="42"/>
    </row>
    <row r="630" spans="13:13" ht="15.75" customHeight="1">
      <c r="M630" s="42"/>
    </row>
    <row r="631" spans="13:13" ht="15.75" customHeight="1">
      <c r="M631" s="42"/>
    </row>
    <row r="632" spans="13:13" ht="15.75" customHeight="1">
      <c r="M632" s="42"/>
    </row>
    <row r="633" spans="13:13" ht="15.75" customHeight="1">
      <c r="M633" s="42"/>
    </row>
    <row r="634" spans="13:13" ht="15.75" customHeight="1">
      <c r="M634" s="42"/>
    </row>
    <row r="635" spans="13:13" ht="15.75" customHeight="1">
      <c r="M635" s="42"/>
    </row>
    <row r="636" spans="13:13" ht="15.75" customHeight="1">
      <c r="M636" s="42"/>
    </row>
    <row r="637" spans="13:13" ht="15.75" customHeight="1">
      <c r="M637" s="42"/>
    </row>
    <row r="638" spans="13:13" ht="15.75" customHeight="1">
      <c r="M638" s="42"/>
    </row>
    <row r="639" spans="13:13" ht="15.75" customHeight="1">
      <c r="M639" s="42"/>
    </row>
    <row r="640" spans="13:13" ht="15.75" customHeight="1">
      <c r="M640" s="42"/>
    </row>
    <row r="641" spans="13:13" ht="15.75" customHeight="1">
      <c r="M641" s="42"/>
    </row>
    <row r="642" spans="13:13" ht="15.75" customHeight="1">
      <c r="M642" s="42"/>
    </row>
    <row r="643" spans="13:13" ht="15.75" customHeight="1">
      <c r="M643" s="42"/>
    </row>
    <row r="644" spans="13:13" ht="15.75" customHeight="1">
      <c r="M644" s="42"/>
    </row>
    <row r="645" spans="13:13" ht="15.75" customHeight="1">
      <c r="M645" s="42"/>
    </row>
    <row r="646" spans="13:13" ht="15.75" customHeight="1">
      <c r="M646" s="42"/>
    </row>
    <row r="647" spans="13:13" ht="15.75" customHeight="1">
      <c r="M647" s="42"/>
    </row>
    <row r="648" spans="13:13" ht="15.75" customHeight="1">
      <c r="M648" s="42"/>
    </row>
    <row r="649" spans="13:13" ht="15.75" customHeight="1">
      <c r="M649" s="42"/>
    </row>
    <row r="650" spans="13:13" ht="15.75" customHeight="1">
      <c r="M650" s="42"/>
    </row>
    <row r="651" spans="13:13" ht="15.75" customHeight="1">
      <c r="M651" s="42"/>
    </row>
    <row r="652" spans="13:13" ht="15.75" customHeight="1">
      <c r="M652" s="42"/>
    </row>
    <row r="653" spans="13:13" ht="15.75" customHeight="1">
      <c r="M653" s="42"/>
    </row>
    <row r="654" spans="13:13" ht="15.75" customHeight="1">
      <c r="M654" s="42"/>
    </row>
    <row r="655" spans="13:13" ht="15.75" customHeight="1">
      <c r="M655" s="42"/>
    </row>
    <row r="656" spans="13:13" ht="15.75" customHeight="1">
      <c r="M656" s="42"/>
    </row>
    <row r="657" spans="13:13" ht="15.75" customHeight="1">
      <c r="M657" s="42"/>
    </row>
    <row r="658" spans="13:13" ht="15.75" customHeight="1">
      <c r="M658" s="42"/>
    </row>
    <row r="659" spans="13:13" ht="15.75" customHeight="1">
      <c r="M659" s="42"/>
    </row>
    <row r="660" spans="13:13" ht="15.75" customHeight="1">
      <c r="M660" s="42"/>
    </row>
    <row r="661" spans="13:13" ht="15.75" customHeight="1">
      <c r="M661" s="42"/>
    </row>
    <row r="662" spans="13:13" ht="15.75" customHeight="1">
      <c r="M662" s="42"/>
    </row>
    <row r="663" spans="13:13" ht="15.75" customHeight="1">
      <c r="M663" s="42"/>
    </row>
    <row r="664" spans="13:13" ht="15.75" customHeight="1">
      <c r="M664" s="42"/>
    </row>
    <row r="665" spans="13:13" ht="15.75" customHeight="1">
      <c r="M665" s="42"/>
    </row>
    <row r="666" spans="13:13" ht="15.75" customHeight="1">
      <c r="M666" s="42"/>
    </row>
    <row r="667" spans="13:13" ht="15.75" customHeight="1">
      <c r="M667" s="42"/>
    </row>
    <row r="668" spans="13:13" ht="15.75" customHeight="1">
      <c r="M668" s="42"/>
    </row>
    <row r="669" spans="13:13" ht="15.75" customHeight="1">
      <c r="M669" s="42"/>
    </row>
    <row r="670" spans="13:13" ht="15.75" customHeight="1">
      <c r="M670" s="42"/>
    </row>
    <row r="671" spans="13:13" ht="15.75" customHeight="1">
      <c r="M671" s="42"/>
    </row>
    <row r="672" spans="13:13" ht="15.75" customHeight="1">
      <c r="M672" s="42"/>
    </row>
    <row r="673" spans="13:13" ht="15.75" customHeight="1">
      <c r="M673" s="42"/>
    </row>
    <row r="674" spans="13:13" ht="15.75" customHeight="1">
      <c r="M674" s="42"/>
    </row>
    <row r="675" spans="13:13" ht="15.75" customHeight="1">
      <c r="M675" s="42"/>
    </row>
    <row r="676" spans="13:13" ht="15.75" customHeight="1">
      <c r="M676" s="42"/>
    </row>
    <row r="677" spans="13:13" ht="15.75" customHeight="1">
      <c r="M677" s="42"/>
    </row>
    <row r="678" spans="13:13" ht="15.75" customHeight="1">
      <c r="M678" s="42"/>
    </row>
    <row r="679" spans="13:13" ht="15.75" customHeight="1">
      <c r="M679" s="42"/>
    </row>
    <row r="680" spans="13:13" ht="15.75" customHeight="1">
      <c r="M680" s="42"/>
    </row>
    <row r="681" spans="13:13" ht="15.75" customHeight="1">
      <c r="M681" s="42"/>
    </row>
    <row r="682" spans="13:13" ht="15.75" customHeight="1">
      <c r="M682" s="42"/>
    </row>
    <row r="683" spans="13:13" ht="15.75" customHeight="1">
      <c r="M683" s="42"/>
    </row>
    <row r="684" spans="13:13" ht="15.75" customHeight="1">
      <c r="M684" s="42"/>
    </row>
    <row r="685" spans="13:13" ht="15.75" customHeight="1">
      <c r="M685" s="42"/>
    </row>
    <row r="686" spans="13:13" ht="15.75" customHeight="1">
      <c r="M686" s="42"/>
    </row>
    <row r="687" spans="13:13" ht="15.75" customHeight="1">
      <c r="M687" s="42"/>
    </row>
    <row r="688" spans="13:13" ht="15.75" customHeight="1">
      <c r="M688" s="42"/>
    </row>
    <row r="689" spans="13:13" ht="15.75" customHeight="1">
      <c r="M689" s="42"/>
    </row>
    <row r="690" spans="13:13" ht="15.75" customHeight="1">
      <c r="M690" s="42"/>
    </row>
    <row r="691" spans="13:13" ht="15.75" customHeight="1">
      <c r="M691" s="42"/>
    </row>
    <row r="692" spans="13:13" ht="15.75" customHeight="1">
      <c r="M692" s="42"/>
    </row>
    <row r="693" spans="13:13" ht="15.75" customHeight="1">
      <c r="M693" s="42"/>
    </row>
    <row r="694" spans="13:13" ht="15.75" customHeight="1">
      <c r="M694" s="42"/>
    </row>
    <row r="695" spans="13:13" ht="15.75" customHeight="1">
      <c r="M695" s="42"/>
    </row>
    <row r="696" spans="13:13" ht="15.75" customHeight="1">
      <c r="M696" s="42"/>
    </row>
    <row r="697" spans="13:13" ht="15.75" customHeight="1">
      <c r="M697" s="42"/>
    </row>
    <row r="698" spans="13:13" ht="15.75" customHeight="1">
      <c r="M698" s="42"/>
    </row>
    <row r="699" spans="13:13" ht="15.75" customHeight="1">
      <c r="M699" s="42"/>
    </row>
    <row r="700" spans="13:13" ht="15.75" customHeight="1">
      <c r="M700" s="42"/>
    </row>
    <row r="701" spans="13:13" ht="15.75" customHeight="1">
      <c r="M701" s="42"/>
    </row>
    <row r="702" spans="13:13" ht="15.75" customHeight="1">
      <c r="M702" s="42"/>
    </row>
    <row r="703" spans="13:13" ht="15.75" customHeight="1">
      <c r="M703" s="42"/>
    </row>
    <row r="704" spans="13:13" ht="15.75" customHeight="1">
      <c r="M704" s="42"/>
    </row>
    <row r="705" spans="13:13" ht="15.75" customHeight="1">
      <c r="M705" s="42"/>
    </row>
    <row r="706" spans="13:13" ht="15.75" customHeight="1">
      <c r="M706" s="42"/>
    </row>
    <row r="707" spans="13:13" ht="15.75" customHeight="1">
      <c r="M707" s="42"/>
    </row>
    <row r="708" spans="13:13" ht="15.75" customHeight="1">
      <c r="M708" s="42"/>
    </row>
    <row r="709" spans="13:13" ht="15.75" customHeight="1">
      <c r="M709" s="42"/>
    </row>
    <row r="710" spans="13:13" ht="15.75" customHeight="1">
      <c r="M710" s="42"/>
    </row>
    <row r="711" spans="13:13" ht="15.75" customHeight="1">
      <c r="M711" s="42"/>
    </row>
    <row r="712" spans="13:13" ht="15.75" customHeight="1">
      <c r="M712" s="42"/>
    </row>
    <row r="713" spans="13:13" ht="15.75" customHeight="1">
      <c r="M713" s="42"/>
    </row>
    <row r="714" spans="13:13" ht="15.75" customHeight="1">
      <c r="M714" s="42"/>
    </row>
    <row r="715" spans="13:13" ht="15.75" customHeight="1">
      <c r="M715" s="42"/>
    </row>
    <row r="716" spans="13:13" ht="15.75" customHeight="1">
      <c r="M716" s="42"/>
    </row>
    <row r="717" spans="13:13" ht="15.75" customHeight="1">
      <c r="M717" s="42"/>
    </row>
    <row r="718" spans="13:13" ht="15.75" customHeight="1">
      <c r="M718" s="42"/>
    </row>
    <row r="719" spans="13:13" ht="15.75" customHeight="1">
      <c r="M719" s="42"/>
    </row>
    <row r="720" spans="13:13" ht="15.75" customHeight="1">
      <c r="M720" s="42"/>
    </row>
    <row r="721" spans="13:13" ht="15.75" customHeight="1">
      <c r="M721" s="42"/>
    </row>
    <row r="722" spans="13:13" ht="15.75" customHeight="1">
      <c r="M722" s="42"/>
    </row>
    <row r="723" spans="13:13" ht="15.75" customHeight="1">
      <c r="M723" s="42"/>
    </row>
    <row r="724" spans="13:13" ht="15.75" customHeight="1">
      <c r="M724" s="42"/>
    </row>
    <row r="725" spans="13:13" ht="15.75" customHeight="1">
      <c r="M725" s="42"/>
    </row>
    <row r="726" spans="13:13" ht="15.75" customHeight="1">
      <c r="M726" s="42"/>
    </row>
    <row r="727" spans="13:13" ht="15.75" customHeight="1">
      <c r="M727" s="42"/>
    </row>
    <row r="728" spans="13:13" ht="15.75" customHeight="1">
      <c r="M728" s="42"/>
    </row>
    <row r="729" spans="13:13" ht="15.75" customHeight="1">
      <c r="M729" s="42"/>
    </row>
    <row r="730" spans="13:13" ht="15.75" customHeight="1">
      <c r="M730" s="42"/>
    </row>
    <row r="731" spans="13:13" ht="15.75" customHeight="1">
      <c r="M731" s="42"/>
    </row>
    <row r="732" spans="13:13" ht="15.75" customHeight="1">
      <c r="M732" s="42"/>
    </row>
    <row r="733" spans="13:13" ht="15.75" customHeight="1">
      <c r="M733" s="42"/>
    </row>
    <row r="734" spans="13:13" ht="15.75" customHeight="1">
      <c r="M734" s="42"/>
    </row>
    <row r="735" spans="13:13" ht="15.75" customHeight="1">
      <c r="M735" s="42"/>
    </row>
    <row r="736" spans="13:13" ht="15.75" customHeight="1">
      <c r="M736" s="42"/>
    </row>
    <row r="737" spans="13:13" ht="15.75" customHeight="1">
      <c r="M737" s="42"/>
    </row>
    <row r="738" spans="13:13" ht="15.75" customHeight="1">
      <c r="M738" s="42"/>
    </row>
    <row r="739" spans="13:13" ht="15.75" customHeight="1">
      <c r="M739" s="42"/>
    </row>
    <row r="740" spans="13:13" ht="15.75" customHeight="1">
      <c r="M740" s="42"/>
    </row>
    <row r="741" spans="13:13" ht="15.75" customHeight="1">
      <c r="M741" s="42"/>
    </row>
    <row r="742" spans="13:13" ht="15.75" customHeight="1">
      <c r="M742" s="42"/>
    </row>
    <row r="743" spans="13:13" ht="15.75" customHeight="1">
      <c r="M743" s="42"/>
    </row>
    <row r="744" spans="13:13" ht="15.75" customHeight="1">
      <c r="M744" s="42"/>
    </row>
    <row r="745" spans="13:13" ht="15.75" customHeight="1">
      <c r="M745" s="42"/>
    </row>
    <row r="746" spans="13:13" ht="15.75" customHeight="1">
      <c r="M746" s="42"/>
    </row>
    <row r="747" spans="13:13" ht="15.75" customHeight="1">
      <c r="M747" s="42"/>
    </row>
    <row r="748" spans="13:13" ht="15.75" customHeight="1">
      <c r="M748" s="42"/>
    </row>
    <row r="749" spans="13:13" ht="15.75" customHeight="1">
      <c r="M749" s="42"/>
    </row>
    <row r="750" spans="13:13" ht="15.75" customHeight="1">
      <c r="M750" s="42"/>
    </row>
    <row r="751" spans="13:13" ht="15.75" customHeight="1">
      <c r="M751" s="42"/>
    </row>
    <row r="752" spans="13:13" ht="15.75" customHeight="1">
      <c r="M752" s="42"/>
    </row>
    <row r="753" spans="13:13" ht="15.75" customHeight="1">
      <c r="M753" s="42"/>
    </row>
    <row r="754" spans="13:13" ht="15.75" customHeight="1">
      <c r="M754" s="42"/>
    </row>
    <row r="755" spans="13:13" ht="15.75" customHeight="1">
      <c r="M755" s="42"/>
    </row>
    <row r="756" spans="13:13" ht="15.75" customHeight="1">
      <c r="M756" s="42"/>
    </row>
    <row r="757" spans="13:13" ht="15.75" customHeight="1">
      <c r="M757" s="42"/>
    </row>
    <row r="758" spans="13:13" ht="15.75" customHeight="1">
      <c r="M758" s="42"/>
    </row>
    <row r="759" spans="13:13" ht="15.75" customHeight="1">
      <c r="M759" s="42"/>
    </row>
    <row r="760" spans="13:13" ht="15.75" customHeight="1">
      <c r="M760" s="42"/>
    </row>
    <row r="761" spans="13:13" ht="15.75" customHeight="1">
      <c r="M761" s="42"/>
    </row>
    <row r="762" spans="13:13" ht="15.75" customHeight="1">
      <c r="M762" s="42"/>
    </row>
    <row r="763" spans="13:13" ht="15.75" customHeight="1">
      <c r="M763" s="42"/>
    </row>
    <row r="764" spans="13:13" ht="15.75" customHeight="1">
      <c r="M764" s="42"/>
    </row>
    <row r="765" spans="13:13" ht="15.75" customHeight="1">
      <c r="M765" s="42"/>
    </row>
    <row r="766" spans="13:13" ht="15.75" customHeight="1">
      <c r="M766" s="42"/>
    </row>
    <row r="767" spans="13:13" ht="15.75" customHeight="1">
      <c r="M767" s="42"/>
    </row>
    <row r="768" spans="13:13" ht="15.75" customHeight="1">
      <c r="M768" s="42"/>
    </row>
    <row r="769" spans="13:13" ht="15.75" customHeight="1">
      <c r="M769" s="42"/>
    </row>
    <row r="770" spans="13:13" ht="15.75" customHeight="1">
      <c r="M770" s="42"/>
    </row>
    <row r="771" spans="13:13" ht="15.75" customHeight="1">
      <c r="M771" s="42"/>
    </row>
    <row r="772" spans="13:13" ht="15.75" customHeight="1">
      <c r="M772" s="42"/>
    </row>
    <row r="773" spans="13:13" ht="15.75" customHeight="1">
      <c r="M773" s="42"/>
    </row>
    <row r="774" spans="13:13" ht="15.75" customHeight="1">
      <c r="M774" s="42"/>
    </row>
    <row r="775" spans="13:13" ht="15.75" customHeight="1">
      <c r="M775" s="42"/>
    </row>
    <row r="776" spans="13:13" ht="15.75" customHeight="1">
      <c r="M776" s="42"/>
    </row>
    <row r="777" spans="13:13" ht="15.75" customHeight="1">
      <c r="M777" s="42"/>
    </row>
    <row r="778" spans="13:13" ht="15.75" customHeight="1">
      <c r="M778" s="42"/>
    </row>
    <row r="779" spans="13:13" ht="15.75" customHeight="1">
      <c r="M779" s="42"/>
    </row>
    <row r="780" spans="13:13" ht="15.75" customHeight="1">
      <c r="M780" s="42"/>
    </row>
    <row r="781" spans="13:13" ht="15.75" customHeight="1">
      <c r="M781" s="42"/>
    </row>
    <row r="782" spans="13:13" ht="15.75" customHeight="1">
      <c r="M782" s="42"/>
    </row>
    <row r="783" spans="13:13" ht="15.75" customHeight="1">
      <c r="M783" s="42"/>
    </row>
    <row r="784" spans="13:13" ht="15.75" customHeight="1">
      <c r="M784" s="42"/>
    </row>
    <row r="785" spans="13:13" ht="15.75" customHeight="1">
      <c r="M785" s="42"/>
    </row>
    <row r="786" spans="13:13" ht="15.75" customHeight="1">
      <c r="M786" s="42"/>
    </row>
    <row r="787" spans="13:13" ht="15.75" customHeight="1">
      <c r="M787" s="42"/>
    </row>
    <row r="788" spans="13:13" ht="15.75" customHeight="1">
      <c r="M788" s="42"/>
    </row>
    <row r="789" spans="13:13" ht="15.75" customHeight="1">
      <c r="M789" s="42"/>
    </row>
    <row r="790" spans="13:13" ht="15.75" customHeight="1">
      <c r="M790" s="42"/>
    </row>
    <row r="791" spans="13:13" ht="15.75" customHeight="1">
      <c r="M791" s="42"/>
    </row>
    <row r="792" spans="13:13" ht="15.75" customHeight="1">
      <c r="M792" s="42"/>
    </row>
    <row r="793" spans="13:13" ht="15.75" customHeight="1">
      <c r="M793" s="42"/>
    </row>
    <row r="794" spans="13:13" ht="15.75" customHeight="1">
      <c r="M794" s="42"/>
    </row>
    <row r="795" spans="13:13" ht="15.75" customHeight="1">
      <c r="M795" s="42"/>
    </row>
    <row r="796" spans="13:13" ht="15.75" customHeight="1">
      <c r="M796" s="42"/>
    </row>
    <row r="797" spans="13:13" ht="15.75" customHeight="1">
      <c r="M797" s="42"/>
    </row>
    <row r="798" spans="13:13" ht="15.75" customHeight="1">
      <c r="M798" s="42"/>
    </row>
    <row r="799" spans="13:13" ht="15.75" customHeight="1">
      <c r="M799" s="42"/>
    </row>
    <row r="800" spans="13:13" ht="15.75" customHeight="1">
      <c r="M800" s="42"/>
    </row>
    <row r="801" spans="13:13" ht="15.75" customHeight="1">
      <c r="M801" s="42"/>
    </row>
    <row r="802" spans="13:13" ht="15.75" customHeight="1">
      <c r="M802" s="42"/>
    </row>
    <row r="803" spans="13:13" ht="15.75" customHeight="1">
      <c r="M803" s="42"/>
    </row>
    <row r="804" spans="13:13" ht="15.75" customHeight="1">
      <c r="M804" s="42"/>
    </row>
    <row r="805" spans="13:13" ht="15.75" customHeight="1">
      <c r="M805" s="42"/>
    </row>
    <row r="806" spans="13:13" ht="15.75" customHeight="1">
      <c r="M806" s="42"/>
    </row>
    <row r="807" spans="13:13" ht="15.75" customHeight="1">
      <c r="M807" s="42"/>
    </row>
    <row r="808" spans="13:13" ht="15.75" customHeight="1">
      <c r="M808" s="42"/>
    </row>
    <row r="809" spans="13:13" ht="15.75" customHeight="1">
      <c r="M809" s="42"/>
    </row>
    <row r="810" spans="13:13" ht="15.75" customHeight="1">
      <c r="M810" s="42"/>
    </row>
    <row r="811" spans="13:13" ht="15.75" customHeight="1">
      <c r="M811" s="42"/>
    </row>
    <row r="812" spans="13:13" ht="15.75" customHeight="1">
      <c r="M812" s="42"/>
    </row>
    <row r="813" spans="13:13" ht="15.75" customHeight="1">
      <c r="M813" s="42"/>
    </row>
    <row r="814" spans="13:13" ht="15.75" customHeight="1">
      <c r="M814" s="42"/>
    </row>
    <row r="815" spans="13:13" ht="15.75" customHeight="1">
      <c r="M815" s="42"/>
    </row>
    <row r="816" spans="13:13" ht="15.75" customHeight="1">
      <c r="M816" s="42"/>
    </row>
    <row r="817" spans="13:13" ht="15.75" customHeight="1">
      <c r="M817" s="42"/>
    </row>
    <row r="818" spans="13:13" ht="15.75" customHeight="1">
      <c r="M818" s="42"/>
    </row>
    <row r="819" spans="13:13" ht="15.75" customHeight="1">
      <c r="M819" s="42"/>
    </row>
    <row r="820" spans="13:13" ht="15.75" customHeight="1">
      <c r="M820" s="42"/>
    </row>
    <row r="821" spans="13:13" ht="15.75" customHeight="1">
      <c r="M821" s="42"/>
    </row>
    <row r="822" spans="13:13" ht="15.75" customHeight="1">
      <c r="M822" s="42"/>
    </row>
    <row r="823" spans="13:13" ht="15.75" customHeight="1">
      <c r="M823" s="42"/>
    </row>
    <row r="824" spans="13:13" ht="15.75" customHeight="1">
      <c r="M824" s="42"/>
    </row>
    <row r="825" spans="13:13" ht="15.75" customHeight="1">
      <c r="M825" s="42"/>
    </row>
    <row r="826" spans="13:13" ht="15.75" customHeight="1">
      <c r="M826" s="42"/>
    </row>
    <row r="827" spans="13:13" ht="15.75" customHeight="1">
      <c r="M827" s="42"/>
    </row>
    <row r="828" spans="13:13" ht="15.75" customHeight="1">
      <c r="M828" s="42"/>
    </row>
    <row r="829" spans="13:13" ht="15.75" customHeight="1">
      <c r="M829" s="42"/>
    </row>
    <row r="830" spans="13:13" ht="15.75" customHeight="1">
      <c r="M830" s="42"/>
    </row>
    <row r="831" spans="13:13" ht="15.75" customHeight="1">
      <c r="M831" s="42"/>
    </row>
    <row r="832" spans="13:13" ht="15.75" customHeight="1">
      <c r="M832" s="42"/>
    </row>
    <row r="833" spans="13:13" ht="15.75" customHeight="1">
      <c r="M833" s="42"/>
    </row>
    <row r="834" spans="13:13" ht="15.75" customHeight="1">
      <c r="M834" s="42"/>
    </row>
    <row r="835" spans="13:13" ht="15.75" customHeight="1">
      <c r="M835" s="42"/>
    </row>
    <row r="836" spans="13:13" ht="15.75" customHeight="1">
      <c r="M836" s="42"/>
    </row>
    <row r="837" spans="13:13" ht="15.75" customHeight="1">
      <c r="M837" s="42"/>
    </row>
    <row r="838" spans="13:13" ht="15.75" customHeight="1">
      <c r="M838" s="42"/>
    </row>
    <row r="839" spans="13:13" ht="15.75" customHeight="1">
      <c r="M839" s="42"/>
    </row>
    <row r="840" spans="13:13" ht="15.75" customHeight="1">
      <c r="M840" s="42"/>
    </row>
    <row r="841" spans="13:13" ht="15.75" customHeight="1">
      <c r="M841" s="42"/>
    </row>
    <row r="842" spans="13:13" ht="15.75" customHeight="1">
      <c r="M842" s="42"/>
    </row>
    <row r="843" spans="13:13" ht="15.75" customHeight="1">
      <c r="M843" s="42"/>
    </row>
    <row r="844" spans="13:13" ht="15.75" customHeight="1">
      <c r="M844" s="42"/>
    </row>
    <row r="845" spans="13:13" ht="15.75" customHeight="1">
      <c r="M845" s="42"/>
    </row>
    <row r="846" spans="13:13" ht="15.75" customHeight="1">
      <c r="M846" s="42"/>
    </row>
    <row r="847" spans="13:13" ht="15.75" customHeight="1">
      <c r="M847" s="42"/>
    </row>
    <row r="848" spans="13:13" ht="15.75" customHeight="1">
      <c r="M848" s="42"/>
    </row>
    <row r="849" spans="13:13" ht="15.75" customHeight="1">
      <c r="M849" s="42"/>
    </row>
    <row r="850" spans="13:13" ht="15.75" customHeight="1">
      <c r="M850" s="42"/>
    </row>
    <row r="851" spans="13:13" ht="15.75" customHeight="1">
      <c r="M851" s="42"/>
    </row>
    <row r="852" spans="13:13" ht="15.75" customHeight="1">
      <c r="M852" s="42"/>
    </row>
    <row r="853" spans="13:13" ht="15.75" customHeight="1">
      <c r="M853" s="42"/>
    </row>
    <row r="854" spans="13:13" ht="15.75" customHeight="1">
      <c r="M854" s="42"/>
    </row>
    <row r="855" spans="13:13" ht="15.75" customHeight="1">
      <c r="M855" s="42"/>
    </row>
    <row r="856" spans="13:13" ht="15.75" customHeight="1">
      <c r="M856" s="42"/>
    </row>
    <row r="857" spans="13:13" ht="15.75" customHeight="1">
      <c r="M857" s="42"/>
    </row>
    <row r="858" spans="13:13" ht="15.75" customHeight="1">
      <c r="M858" s="42"/>
    </row>
    <row r="859" spans="13:13" ht="15.75" customHeight="1">
      <c r="M859" s="42"/>
    </row>
    <row r="860" spans="13:13" ht="15.75" customHeight="1">
      <c r="M860" s="42"/>
    </row>
    <row r="861" spans="13:13" ht="15.75" customHeight="1">
      <c r="M861" s="42"/>
    </row>
    <row r="862" spans="13:13" ht="15.75" customHeight="1">
      <c r="M862" s="42"/>
    </row>
    <row r="863" spans="13:13" ht="15.75" customHeight="1">
      <c r="M863" s="42"/>
    </row>
    <row r="864" spans="13:13" ht="15.75" customHeight="1">
      <c r="M864" s="42"/>
    </row>
    <row r="865" spans="13:13" ht="15.75" customHeight="1">
      <c r="M865" s="42"/>
    </row>
    <row r="866" spans="13:13" ht="15.75" customHeight="1">
      <c r="M866" s="42"/>
    </row>
    <row r="867" spans="13:13" ht="15.75" customHeight="1">
      <c r="M867" s="42"/>
    </row>
    <row r="868" spans="13:13" ht="15.75" customHeight="1">
      <c r="M868" s="42"/>
    </row>
    <row r="869" spans="13:13" ht="15.75" customHeight="1">
      <c r="M869" s="42"/>
    </row>
    <row r="870" spans="13:13" ht="15.75" customHeight="1">
      <c r="M870" s="42"/>
    </row>
    <row r="871" spans="13:13" ht="15.75" customHeight="1">
      <c r="M871" s="42"/>
    </row>
    <row r="872" spans="13:13" ht="15.75" customHeight="1">
      <c r="M872" s="42"/>
    </row>
    <row r="873" spans="13:13" ht="15.75" customHeight="1">
      <c r="M873" s="42"/>
    </row>
    <row r="874" spans="13:13" ht="15.75" customHeight="1">
      <c r="M874" s="42"/>
    </row>
    <row r="875" spans="13:13" ht="15.75" customHeight="1">
      <c r="M875" s="42"/>
    </row>
    <row r="876" spans="13:13" ht="15.75" customHeight="1">
      <c r="M876" s="42"/>
    </row>
    <row r="877" spans="13:13" ht="15.75" customHeight="1">
      <c r="M877" s="42"/>
    </row>
    <row r="878" spans="13:13" ht="15.75" customHeight="1">
      <c r="M878" s="42"/>
    </row>
    <row r="879" spans="13:13" ht="15.75" customHeight="1">
      <c r="M879" s="42"/>
    </row>
    <row r="880" spans="13:13" ht="15.75" customHeight="1">
      <c r="M880" s="42"/>
    </row>
    <row r="881" spans="13:13" ht="15.75" customHeight="1">
      <c r="M881" s="42"/>
    </row>
    <row r="882" spans="13:13" ht="15.75" customHeight="1">
      <c r="M882" s="42"/>
    </row>
    <row r="883" spans="13:13" ht="15.75" customHeight="1">
      <c r="M883" s="42"/>
    </row>
    <row r="884" spans="13:13" ht="15.75" customHeight="1">
      <c r="M884" s="42"/>
    </row>
    <row r="885" spans="13:13" ht="15.75" customHeight="1">
      <c r="M885" s="42"/>
    </row>
    <row r="886" spans="13:13" ht="15.75" customHeight="1">
      <c r="M886" s="42"/>
    </row>
    <row r="887" spans="13:13" ht="15.75" customHeight="1">
      <c r="M887" s="42"/>
    </row>
    <row r="888" spans="13:13" ht="15.75" customHeight="1">
      <c r="M888" s="42"/>
    </row>
    <row r="889" spans="13:13" ht="15.75" customHeight="1">
      <c r="M889" s="42"/>
    </row>
    <row r="890" spans="13:13" ht="15.75" customHeight="1">
      <c r="M890" s="42"/>
    </row>
    <row r="891" spans="13:13" ht="15.75" customHeight="1">
      <c r="M891" s="42"/>
    </row>
    <row r="892" spans="13:13" ht="15.75" customHeight="1">
      <c r="M892" s="42"/>
    </row>
    <row r="893" spans="13:13" ht="15.75" customHeight="1">
      <c r="M893" s="42"/>
    </row>
    <row r="894" spans="13:13" ht="15.75" customHeight="1">
      <c r="M894" s="42"/>
    </row>
    <row r="895" spans="13:13" ht="15.75" customHeight="1">
      <c r="M895" s="42"/>
    </row>
    <row r="896" spans="13:13" ht="15.75" customHeight="1">
      <c r="M896" s="42"/>
    </row>
    <row r="897" spans="13:13" ht="15.75" customHeight="1">
      <c r="M897" s="42"/>
    </row>
    <row r="898" spans="13:13" ht="15.75" customHeight="1">
      <c r="M898" s="42"/>
    </row>
    <row r="899" spans="13:13" ht="15.75" customHeight="1">
      <c r="M899" s="42"/>
    </row>
    <row r="900" spans="13:13" ht="15.75" customHeight="1">
      <c r="M900" s="42"/>
    </row>
    <row r="901" spans="13:13" ht="15.75" customHeight="1">
      <c r="M901" s="42"/>
    </row>
    <row r="902" spans="13:13" ht="15.75" customHeight="1">
      <c r="M902" s="42"/>
    </row>
    <row r="903" spans="13:13" ht="15.75" customHeight="1">
      <c r="M903" s="42"/>
    </row>
    <row r="904" spans="13:13" ht="15.75" customHeight="1">
      <c r="M904" s="42"/>
    </row>
    <row r="905" spans="13:13" ht="15.75" customHeight="1">
      <c r="M905" s="42"/>
    </row>
    <row r="906" spans="13:13" ht="15.75" customHeight="1">
      <c r="M906" s="42"/>
    </row>
    <row r="907" spans="13:13" ht="15.75" customHeight="1">
      <c r="M907" s="42"/>
    </row>
    <row r="908" spans="13:13" ht="15.75" customHeight="1">
      <c r="M908" s="42"/>
    </row>
    <row r="909" spans="13:13" ht="15.75" customHeight="1">
      <c r="M909" s="42"/>
    </row>
    <row r="910" spans="13:13" ht="15.75" customHeight="1">
      <c r="M910" s="42"/>
    </row>
    <row r="911" spans="13:13" ht="15.75" customHeight="1">
      <c r="M911" s="42"/>
    </row>
    <row r="912" spans="13:13" ht="15.75" customHeight="1">
      <c r="M912" s="42"/>
    </row>
    <row r="913" spans="13:13" ht="15.75" customHeight="1">
      <c r="M913" s="42"/>
    </row>
    <row r="914" spans="13:13" ht="15.75" customHeight="1">
      <c r="M914" s="42"/>
    </row>
    <row r="915" spans="13:13" ht="15.75" customHeight="1">
      <c r="M915" s="42"/>
    </row>
    <row r="916" spans="13:13" ht="15.75" customHeight="1">
      <c r="M916" s="42"/>
    </row>
    <row r="917" spans="13:13" ht="15.75" customHeight="1">
      <c r="M917" s="42"/>
    </row>
    <row r="918" spans="13:13" ht="15.75" customHeight="1">
      <c r="M918" s="42"/>
    </row>
    <row r="919" spans="13:13" ht="15.75" customHeight="1">
      <c r="M919" s="42"/>
    </row>
    <row r="920" spans="13:13" ht="15.75" customHeight="1">
      <c r="M920" s="42"/>
    </row>
    <row r="921" spans="13:13" ht="15.75" customHeight="1">
      <c r="M921" s="42"/>
    </row>
    <row r="922" spans="13:13" ht="15.75" customHeight="1">
      <c r="M922" s="42"/>
    </row>
    <row r="923" spans="13:13" ht="15.75" customHeight="1">
      <c r="M923" s="42"/>
    </row>
    <row r="924" spans="13:13" ht="15.75" customHeight="1">
      <c r="M924" s="42"/>
    </row>
    <row r="925" spans="13:13" ht="15.75" customHeight="1">
      <c r="M925" s="42"/>
    </row>
    <row r="926" spans="13:13" ht="15.75" customHeight="1">
      <c r="M926" s="42"/>
    </row>
    <row r="927" spans="13:13" ht="15.75" customHeight="1">
      <c r="M927" s="42"/>
    </row>
    <row r="928" spans="13:13" ht="15.75" customHeight="1">
      <c r="M928" s="42"/>
    </row>
    <row r="929" spans="13:13" ht="15.75" customHeight="1">
      <c r="M929" s="42"/>
    </row>
    <row r="930" spans="13:13" ht="15.75" customHeight="1">
      <c r="M930" s="42"/>
    </row>
    <row r="931" spans="13:13" ht="15.75" customHeight="1">
      <c r="M931" s="42"/>
    </row>
    <row r="932" spans="13:13" ht="15.75" customHeight="1">
      <c r="M932" s="42"/>
    </row>
    <row r="933" spans="13:13" ht="15.75" customHeight="1">
      <c r="M933" s="42"/>
    </row>
    <row r="934" spans="13:13" ht="15.75" customHeight="1">
      <c r="M934" s="42"/>
    </row>
    <row r="935" spans="13:13" ht="15.75" customHeight="1">
      <c r="M935" s="42"/>
    </row>
    <row r="936" spans="13:13" ht="15.75" customHeight="1">
      <c r="M936" s="42"/>
    </row>
    <row r="937" spans="13:13" ht="15.75" customHeight="1">
      <c r="M937" s="42"/>
    </row>
    <row r="938" spans="13:13" ht="15.75" customHeight="1">
      <c r="M938" s="42"/>
    </row>
    <row r="939" spans="13:13" ht="15.75" customHeight="1">
      <c r="M939" s="42"/>
    </row>
    <row r="940" spans="13:13" ht="15.75" customHeight="1">
      <c r="M940" s="42"/>
    </row>
    <row r="941" spans="13:13" ht="15.75" customHeight="1">
      <c r="M941" s="42"/>
    </row>
    <row r="942" spans="13:13" ht="15.75" customHeight="1">
      <c r="M942" s="42"/>
    </row>
    <row r="943" spans="13:13" ht="15.75" customHeight="1">
      <c r="M943" s="42"/>
    </row>
    <row r="944" spans="13:13" ht="15.75" customHeight="1">
      <c r="M944" s="42"/>
    </row>
    <row r="945" spans="13:13" ht="15.75" customHeight="1">
      <c r="M945" s="42"/>
    </row>
    <row r="946" spans="13:13" ht="15.75" customHeight="1">
      <c r="M946" s="42"/>
    </row>
    <row r="947" spans="13:13" ht="15.75" customHeight="1">
      <c r="M947" s="42"/>
    </row>
    <row r="948" spans="13:13" ht="15.75" customHeight="1">
      <c r="M948" s="42"/>
    </row>
    <row r="949" spans="13:13" ht="15.75" customHeight="1">
      <c r="M949" s="42"/>
    </row>
    <row r="950" spans="13:13" ht="15.75" customHeight="1">
      <c r="M950" s="42"/>
    </row>
    <row r="951" spans="13:13" ht="15.75" customHeight="1">
      <c r="M951" s="42"/>
    </row>
    <row r="952" spans="13:13" ht="15.75" customHeight="1">
      <c r="M952" s="42"/>
    </row>
    <row r="953" spans="13:13" ht="15.75" customHeight="1">
      <c r="M953" s="42"/>
    </row>
    <row r="954" spans="13:13" ht="15.75" customHeight="1">
      <c r="M954" s="42"/>
    </row>
    <row r="955" spans="13:13" ht="15.75" customHeight="1">
      <c r="M955" s="42"/>
    </row>
    <row r="956" spans="13:13" ht="15.75" customHeight="1">
      <c r="M956" s="42"/>
    </row>
    <row r="957" spans="13:13" ht="15.75" customHeight="1">
      <c r="M957" s="42"/>
    </row>
    <row r="958" spans="13:13" ht="15.75" customHeight="1">
      <c r="M958" s="42"/>
    </row>
    <row r="959" spans="13:13" ht="15.75" customHeight="1">
      <c r="M959" s="42"/>
    </row>
    <row r="960" spans="13:13" ht="15.75" customHeight="1">
      <c r="M960" s="42"/>
    </row>
    <row r="961" spans="13:13" ht="15.75" customHeight="1">
      <c r="M961" s="42"/>
    </row>
    <row r="962" spans="13:13" ht="15.75" customHeight="1">
      <c r="M962" s="42"/>
    </row>
    <row r="963" spans="13:13" ht="15.75" customHeight="1">
      <c r="M963" s="42"/>
    </row>
    <row r="964" spans="13:13" ht="15.75" customHeight="1">
      <c r="M964" s="42"/>
    </row>
    <row r="965" spans="13:13" ht="15.75" customHeight="1">
      <c r="M965" s="42"/>
    </row>
    <row r="966" spans="13:13" ht="15.75" customHeight="1">
      <c r="M966" s="42"/>
    </row>
    <row r="967" spans="13:13" ht="15.75" customHeight="1">
      <c r="M967" s="42"/>
    </row>
    <row r="968" spans="13:13" ht="15.75" customHeight="1">
      <c r="M968" s="42"/>
    </row>
    <row r="969" spans="13:13" ht="15.75" customHeight="1">
      <c r="M969" s="42"/>
    </row>
    <row r="970" spans="13:13" ht="15.75" customHeight="1">
      <c r="M970" s="42"/>
    </row>
    <row r="971" spans="13:13" ht="15.75" customHeight="1">
      <c r="M971" s="42"/>
    </row>
    <row r="972" spans="13:13" ht="15.75" customHeight="1">
      <c r="M972" s="42"/>
    </row>
    <row r="973" spans="13:13" ht="15.75" customHeight="1">
      <c r="M973" s="42"/>
    </row>
    <row r="974" spans="13:13" ht="15.75" customHeight="1">
      <c r="M974" s="42"/>
    </row>
    <row r="975" spans="13:13" ht="15.75" customHeight="1">
      <c r="M975" s="42"/>
    </row>
    <row r="976" spans="13:13" ht="15.75" customHeight="1">
      <c r="M976" s="42"/>
    </row>
    <row r="977" spans="13:13" ht="15.75" customHeight="1">
      <c r="M977" s="42"/>
    </row>
    <row r="978" spans="13:13" ht="15.75" customHeight="1">
      <c r="M978" s="42"/>
    </row>
    <row r="979" spans="13:13" ht="15.75" customHeight="1">
      <c r="M979" s="42"/>
    </row>
    <row r="980" spans="13:13" ht="15.75" customHeight="1">
      <c r="M980" s="42"/>
    </row>
    <row r="981" spans="13:13" ht="15.75" customHeight="1">
      <c r="M981" s="42"/>
    </row>
    <row r="982" spans="13:13" ht="15.75" customHeight="1">
      <c r="M982" s="42"/>
    </row>
    <row r="983" spans="13:13" ht="15.75" customHeight="1">
      <c r="M983" s="42"/>
    </row>
    <row r="984" spans="13:13" ht="15.75" customHeight="1">
      <c r="M984" s="42"/>
    </row>
    <row r="985" spans="13:13" ht="15.75" customHeight="1">
      <c r="M985" s="42"/>
    </row>
    <row r="986" spans="13:13" ht="15.75" customHeight="1">
      <c r="M986" s="42"/>
    </row>
    <row r="987" spans="13:13" ht="15.75" customHeight="1">
      <c r="M987" s="42"/>
    </row>
    <row r="988" spans="13:13" ht="15.75" customHeight="1">
      <c r="M988" s="42"/>
    </row>
    <row r="989" spans="13:13" ht="15.75" customHeight="1">
      <c r="M989" s="42"/>
    </row>
    <row r="990" spans="13:13" ht="15.75" customHeight="1">
      <c r="M990" s="42"/>
    </row>
    <row r="991" spans="13:13" ht="15.75" customHeight="1">
      <c r="M991" s="42"/>
    </row>
    <row r="992" spans="13:13" ht="15.75" customHeight="1">
      <c r="M992" s="42"/>
    </row>
    <row r="993" spans="13:13" ht="15.75" customHeight="1">
      <c r="M993" s="42"/>
    </row>
    <row r="994" spans="13:13" ht="15.75" customHeight="1">
      <c r="M994" s="42"/>
    </row>
    <row r="995" spans="13:13" ht="15.75" customHeight="1">
      <c r="M995" s="42"/>
    </row>
    <row r="996" spans="13:13" ht="15.75" customHeight="1">
      <c r="M996" s="42"/>
    </row>
    <row r="997" spans="13:13" ht="15.75" customHeight="1">
      <c r="M997" s="42"/>
    </row>
    <row r="998" spans="13:13" ht="15.75" customHeight="1">
      <c r="M998" s="42"/>
    </row>
    <row r="999" spans="13:13" ht="15.75" customHeight="1">
      <c r="M999" s="42"/>
    </row>
    <row r="1000" spans="13:13" ht="15.75" customHeight="1">
      <c r="M1000" s="42"/>
    </row>
    <row r="1001" spans="13:13" ht="15.75" customHeight="1">
      <c r="M1001" s="42"/>
    </row>
  </sheetData>
  <mergeCells count="99">
    <mergeCell ref="C95:L95"/>
    <mergeCell ref="D61:K91"/>
    <mergeCell ref="L61:AA93"/>
    <mergeCell ref="J20:Z28"/>
    <mergeCell ref="J7:Z14"/>
    <mergeCell ref="J34:Z50"/>
    <mergeCell ref="H31:AA32"/>
    <mergeCell ref="C51:D51"/>
    <mergeCell ref="C52:D52"/>
    <mergeCell ref="N95:AA95"/>
    <mergeCell ref="C46:D46"/>
    <mergeCell ref="C47:D47"/>
    <mergeCell ref="C48:D48"/>
    <mergeCell ref="C49:D49"/>
    <mergeCell ref="C50:D50"/>
    <mergeCell ref="C41:D41"/>
    <mergeCell ref="O98:Q98"/>
    <mergeCell ref="E107:K107"/>
    <mergeCell ref="E108:K108"/>
    <mergeCell ref="O125:Q125"/>
    <mergeCell ref="E125:K125"/>
    <mergeCell ref="O118:Q118"/>
    <mergeCell ref="O119:Z121"/>
    <mergeCell ref="O99:Z101"/>
    <mergeCell ref="A1:A131"/>
    <mergeCell ref="B2:AA2"/>
    <mergeCell ref="B5:F5"/>
    <mergeCell ref="H5:AA5"/>
    <mergeCell ref="C7:E7"/>
    <mergeCell ref="C36:D36"/>
    <mergeCell ref="C54:AA57"/>
    <mergeCell ref="C58:AA58"/>
    <mergeCell ref="D125:D129"/>
    <mergeCell ref="O97:Z97"/>
    <mergeCell ref="E126:K126"/>
    <mergeCell ref="E127:K127"/>
    <mergeCell ref="E128:K128"/>
    <mergeCell ref="E129:K129"/>
    <mergeCell ref="O111:Q111"/>
    <mergeCell ref="O112:Z114"/>
    <mergeCell ref="O126:Z128"/>
    <mergeCell ref="D118:D122"/>
    <mergeCell ref="E118:K118"/>
    <mergeCell ref="E119:K119"/>
    <mergeCell ref="E120:K120"/>
    <mergeCell ref="E121:K121"/>
    <mergeCell ref="E122:K122"/>
    <mergeCell ref="D111:D115"/>
    <mergeCell ref="E111:K111"/>
    <mergeCell ref="E112:K112"/>
    <mergeCell ref="E113:K113"/>
    <mergeCell ref="E114:K114"/>
    <mergeCell ref="E115:K115"/>
    <mergeCell ref="D104:D108"/>
    <mergeCell ref="E104:K104"/>
    <mergeCell ref="O104:Q104"/>
    <mergeCell ref="E105:K105"/>
    <mergeCell ref="O105:Z107"/>
    <mergeCell ref="E106:K106"/>
    <mergeCell ref="D97:D101"/>
    <mergeCell ref="E97:K97"/>
    <mergeCell ref="E98:K98"/>
    <mergeCell ref="E99:K99"/>
    <mergeCell ref="E100:K100"/>
    <mergeCell ref="E101:K101"/>
    <mergeCell ref="C42:D42"/>
    <mergeCell ref="C43:D43"/>
    <mergeCell ref="C44:D44"/>
    <mergeCell ref="C45:D45"/>
    <mergeCell ref="C35:D35"/>
    <mergeCell ref="C37:D37"/>
    <mergeCell ref="C38:D38"/>
    <mergeCell ref="C39:D39"/>
    <mergeCell ref="C40:D40"/>
    <mergeCell ref="C31:D31"/>
    <mergeCell ref="C32:D32"/>
    <mergeCell ref="C33:D33"/>
    <mergeCell ref="C34:D34"/>
    <mergeCell ref="C26:D26"/>
    <mergeCell ref="C27:D27"/>
    <mergeCell ref="C28:D28"/>
    <mergeCell ref="C29:D29"/>
    <mergeCell ref="C30:D30"/>
    <mergeCell ref="C8:E8"/>
    <mergeCell ref="C23:D23"/>
    <mergeCell ref="C24:D24"/>
    <mergeCell ref="C25:D25"/>
    <mergeCell ref="H17:AA18"/>
    <mergeCell ref="C20:D20"/>
    <mergeCell ref="C17:D17"/>
    <mergeCell ref="C18:D18"/>
    <mergeCell ref="C19:D19"/>
    <mergeCell ref="C21:D21"/>
    <mergeCell ref="C22:D22"/>
    <mergeCell ref="C10:D10"/>
    <mergeCell ref="C11:D11"/>
    <mergeCell ref="C12:D12"/>
    <mergeCell ref="C14:D14"/>
    <mergeCell ref="C16:E16"/>
  </mergeCells>
  <dataValidations count="5">
    <dataValidation type="list" allowBlank="1" showErrorMessage="1" sqref="E12" xr:uid="{00000000-0002-0000-0100-000000000000}">
      <formula1>$AO$7:$AO$21</formula1>
    </dataValidation>
    <dataValidation type="list" allowBlank="1" showErrorMessage="1" sqref="E18:E51" xr:uid="{00000000-0002-0000-0100-000001000000}">
      <formula1>$AN$7:$AN$25</formula1>
    </dataValidation>
    <dataValidation type="list" allowBlank="1" showDropDown="1" showErrorMessage="1" sqref="AN6:AN14 AN16:AN20" xr:uid="{00000000-0002-0000-0100-000002000000}">
      <formula1>"DIRETOR(A) ESCOLAR"</formula1>
    </dataValidation>
    <dataValidation type="list" allowBlank="1" showErrorMessage="1" sqref="E11" xr:uid="{00000000-0002-0000-0100-000004000000}">
      <formula1>$AP$6:$AP$117</formula1>
    </dataValidation>
    <dataValidation type="list" allowBlank="1" showErrorMessage="1" sqref="E13" xr:uid="{FE5C7B5C-36D5-480F-9A8F-1583310FA3DF}">
      <formula1>$AD$5:$AD$7</formula1>
    </dataValidation>
  </dataValidations>
  <pageMargins left="0.23622047244094491" right="0.23622047244094491" top="0.74803149606299213" bottom="0.74803149606299213" header="0" footer="0"/>
  <pageSetup paperSize="9" fitToHeight="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100-000003000000}">
          <x14:formula1>
            <xm:f>'ME SEDUC'!$BT$26:$BT$32</xm:f>
          </x14:formula1>
          <xm:sqref>E14</xm:sqref>
        </x14:dataValidation>
        <x14:dataValidation type="list" allowBlank="1" showErrorMessage="1" xr:uid="{00000000-0002-0000-0100-000005000000}">
          <x14:formula1>
            <xm:f>'ME SEDUC'!$BX$2:$BX$2332</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CA6A8"/>
    <pageSetUpPr fitToPage="1"/>
  </sheetPr>
  <dimension ref="A1:Y1000"/>
  <sheetViews>
    <sheetView showGridLines="0" zoomScale="70" zoomScaleNormal="70" workbookViewId="0">
      <pane ySplit="4" topLeftCell="A5" activePane="bottomLeft" state="frozen"/>
      <selection pane="bottomLeft" activeCell="O26" sqref="O26"/>
    </sheetView>
  </sheetViews>
  <sheetFormatPr defaultColWidth="14.44140625" defaultRowHeight="15" customHeight="1"/>
  <cols>
    <col min="1" max="1" width="14.44140625" customWidth="1"/>
    <col min="2" max="2" width="1.33203125" customWidth="1"/>
    <col min="3" max="3" width="5.109375" customWidth="1"/>
    <col min="4" max="4" width="28.5546875" customWidth="1"/>
    <col min="5" max="5" width="24.33203125" customWidth="1"/>
    <col min="6" max="6" width="27.109375" customWidth="1"/>
    <col min="7" max="8" width="14" customWidth="1"/>
    <col min="9" max="9" width="14.44140625" customWidth="1"/>
    <col min="10" max="10" width="30.33203125" customWidth="1"/>
    <col min="11" max="11" width="40.109375" customWidth="1"/>
    <col min="12" max="12" width="19.5546875" customWidth="1"/>
    <col min="13" max="13" width="29.6640625" customWidth="1"/>
    <col min="14" max="14" width="21.109375" customWidth="1"/>
    <col min="15" max="15" width="18.6640625" customWidth="1"/>
    <col min="16" max="16" width="19.6640625" customWidth="1"/>
    <col min="17" max="17" width="19.33203125" customWidth="1"/>
    <col min="18" max="18" width="21.5546875" customWidth="1"/>
    <col min="19" max="19" width="38.5546875" customWidth="1"/>
    <col min="20" max="20" width="18.109375" hidden="1" customWidth="1"/>
    <col min="21" max="21" width="3.33203125" hidden="1" customWidth="1"/>
    <col min="22" max="22" width="19" hidden="1" customWidth="1"/>
    <col min="23" max="23" width="19" customWidth="1"/>
    <col min="24" max="25" width="19" hidden="1" customWidth="1"/>
  </cols>
  <sheetData>
    <row r="1" spans="1:25" ht="24.75" customHeight="1">
      <c r="A1" s="153"/>
      <c r="B1" s="154"/>
      <c r="C1" s="124"/>
      <c r="D1" s="124"/>
      <c r="E1" s="124"/>
      <c r="F1" s="124"/>
      <c r="G1" s="124"/>
      <c r="H1" s="124"/>
      <c r="I1" s="124"/>
      <c r="J1" s="124"/>
      <c r="K1" s="124"/>
      <c r="L1" s="124"/>
      <c r="M1" s="125"/>
      <c r="N1" s="6"/>
      <c r="O1" s="6"/>
      <c r="P1" s="6"/>
      <c r="Q1" s="43"/>
      <c r="R1" s="43"/>
      <c r="S1" s="44"/>
      <c r="T1" s="45"/>
      <c r="U1" s="45"/>
      <c r="V1" s="45"/>
      <c r="W1" s="45"/>
      <c r="X1" s="45"/>
      <c r="Y1" s="45"/>
    </row>
    <row r="2" spans="1:25" ht="42" customHeight="1">
      <c r="A2" s="118"/>
      <c r="B2" s="155" t="s">
        <v>2491</v>
      </c>
      <c r="C2" s="103"/>
      <c r="D2" s="103"/>
      <c r="E2" s="103"/>
      <c r="F2" s="103"/>
      <c r="G2" s="103"/>
      <c r="H2" s="103"/>
      <c r="I2" s="103"/>
      <c r="J2" s="103"/>
      <c r="K2" s="103"/>
      <c r="L2" s="103"/>
      <c r="M2" s="103"/>
      <c r="N2" s="103"/>
      <c r="O2" s="103"/>
      <c r="P2" s="103"/>
      <c r="Q2" s="103"/>
      <c r="R2" s="103"/>
      <c r="S2" s="103"/>
      <c r="T2" s="45"/>
      <c r="U2" s="45"/>
      <c r="V2" s="45"/>
      <c r="W2" s="45"/>
      <c r="X2" s="45"/>
      <c r="Y2" s="45"/>
    </row>
    <row r="3" spans="1:25" ht="16.5" customHeight="1">
      <c r="A3" s="118"/>
      <c r="B3" s="45"/>
      <c r="C3" s="156" t="s">
        <v>2492</v>
      </c>
      <c r="D3" s="157"/>
      <c r="E3" s="157"/>
      <c r="F3" s="157"/>
      <c r="G3" s="157"/>
      <c r="H3" s="157"/>
      <c r="I3" s="158"/>
      <c r="J3" s="159" t="s">
        <v>2493</v>
      </c>
      <c r="K3" s="157"/>
      <c r="L3" s="157"/>
      <c r="M3" s="157"/>
      <c r="N3" s="157"/>
      <c r="O3" s="158"/>
      <c r="P3" s="160" t="s">
        <v>2494</v>
      </c>
      <c r="Q3" s="157"/>
      <c r="R3" s="157"/>
      <c r="S3" s="158"/>
      <c r="T3" s="45"/>
      <c r="U3" s="45"/>
      <c r="V3" s="45"/>
      <c r="W3" s="45"/>
      <c r="X3" s="45"/>
      <c r="Y3" s="45"/>
    </row>
    <row r="4" spans="1:25" ht="31.2">
      <c r="A4" s="118"/>
      <c r="B4" s="46"/>
      <c r="C4" s="47" t="s">
        <v>2495</v>
      </c>
      <c r="D4" s="48" t="s">
        <v>2496</v>
      </c>
      <c r="E4" s="48" t="s">
        <v>2497</v>
      </c>
      <c r="F4" s="48" t="s">
        <v>2655</v>
      </c>
      <c r="G4" s="48" t="s">
        <v>2498</v>
      </c>
      <c r="H4" s="48" t="s">
        <v>2499</v>
      </c>
      <c r="I4" s="48" t="s">
        <v>2500</v>
      </c>
      <c r="J4" s="49" t="s">
        <v>2501</v>
      </c>
      <c r="K4" s="49" t="s">
        <v>2502</v>
      </c>
      <c r="L4" s="49" t="s">
        <v>2503</v>
      </c>
      <c r="M4" s="49" t="s">
        <v>2504</v>
      </c>
      <c r="N4" s="50" t="s">
        <v>2505</v>
      </c>
      <c r="O4" s="50" t="s">
        <v>2506</v>
      </c>
      <c r="P4" s="51" t="s">
        <v>2507</v>
      </c>
      <c r="Q4" s="51" t="s">
        <v>2508</v>
      </c>
      <c r="R4" s="52" t="s">
        <v>2509</v>
      </c>
      <c r="S4" s="52" t="s">
        <v>2510</v>
      </c>
    </row>
    <row r="5" spans="1:25" ht="125.25" customHeight="1">
      <c r="A5" s="118"/>
      <c r="B5" s="53"/>
      <c r="C5" s="54">
        <v>1</v>
      </c>
      <c r="D5" s="55" t="s">
        <v>2462</v>
      </c>
      <c r="E5" s="54" t="s">
        <v>2446</v>
      </c>
      <c r="F5" s="56" t="s">
        <v>2511</v>
      </c>
      <c r="G5" s="57">
        <v>0.6</v>
      </c>
      <c r="H5" s="58">
        <v>0.7</v>
      </c>
      <c r="I5" s="57">
        <v>0.8</v>
      </c>
      <c r="J5" s="59" t="s">
        <v>2512</v>
      </c>
      <c r="K5" s="56" t="s">
        <v>2602</v>
      </c>
      <c r="L5" s="60" t="s">
        <v>2513</v>
      </c>
      <c r="M5" s="61" t="s">
        <v>2514</v>
      </c>
      <c r="N5" s="62">
        <v>45727</v>
      </c>
      <c r="O5" s="62">
        <v>45807</v>
      </c>
      <c r="P5" s="64"/>
      <c r="Q5" s="64"/>
      <c r="R5" s="65" t="str">
        <f t="shared" ref="R5:R79" ca="1" si="0">IF(AND(N5="",O5=""),"",IF(OR(N5="",O5=""),"Pendente",IF(AND(Q5="",O5&lt;TODAY()),"Atrasada",IF(AND(N5&lt;&gt;"",O5&lt;&gt;"",P5=""),"Não Iniciada",IF(AND(Q5="",Q5&lt;=O5),"Andamento",IF(Q5&gt;O5,"Concluída com Atraso",IF(Q5&lt;=O5,"Concluída no Prazo")))))))</f>
        <v>Não Iniciada</v>
      </c>
      <c r="S5" s="66" t="s">
        <v>2617</v>
      </c>
      <c r="T5" s="67"/>
      <c r="U5" s="67"/>
      <c r="V5" s="67" t="s">
        <v>2515</v>
      </c>
      <c r="X5" s="38" t="str">
        <f>$J$5</f>
        <v>Sistematização do acompanhamento das atividades nas plataformas</v>
      </c>
      <c r="Y5" s="38" t="str">
        <f t="shared" ref="Y5:Y79" si="1">F5</f>
        <v>PLATAFORMAS - BI</v>
      </c>
    </row>
    <row r="6" spans="1:25" ht="105" customHeight="1">
      <c r="A6" s="118"/>
      <c r="B6" s="68"/>
      <c r="C6" s="54">
        <v>2</v>
      </c>
      <c r="D6" s="55" t="s">
        <v>2462</v>
      </c>
      <c r="E6" s="54" t="s">
        <v>2446</v>
      </c>
      <c r="F6" s="56" t="s">
        <v>2516</v>
      </c>
      <c r="G6" s="57">
        <v>0.6</v>
      </c>
      <c r="H6" s="58">
        <v>0.65</v>
      </c>
      <c r="I6" s="57">
        <v>1</v>
      </c>
      <c r="J6" s="59" t="s">
        <v>2517</v>
      </c>
      <c r="K6" s="56" t="s">
        <v>2518</v>
      </c>
      <c r="L6" s="60" t="s">
        <v>2513</v>
      </c>
      <c r="M6" s="61" t="s">
        <v>2519</v>
      </c>
      <c r="N6" s="62">
        <v>45698</v>
      </c>
      <c r="O6" s="62">
        <v>45712</v>
      </c>
      <c r="P6" s="64"/>
      <c r="Q6" s="64"/>
      <c r="R6" s="65" t="str">
        <f t="shared" ca="1" si="0"/>
        <v>Não Iniciada</v>
      </c>
      <c r="S6" s="66" t="s">
        <v>2616</v>
      </c>
      <c r="T6" s="3" t="s">
        <v>2446</v>
      </c>
      <c r="V6" s="45" t="s">
        <v>2513</v>
      </c>
      <c r="X6" s="38" t="str">
        <f>$J$6</f>
        <v xml:space="preserve">Escolha e formação de Professores Padrinhos para acompanhamento dos Clubes </v>
      </c>
      <c r="Y6" s="38" t="str">
        <f t="shared" si="1"/>
        <v xml:space="preserve">PARTICIPAÇÃO CLUBES - Frequência da Escola </v>
      </c>
    </row>
    <row r="7" spans="1:25" ht="108" customHeight="1">
      <c r="A7" s="118"/>
      <c r="B7" s="68"/>
      <c r="C7" s="54">
        <v>3</v>
      </c>
      <c r="D7" s="55" t="s">
        <v>2453</v>
      </c>
      <c r="E7" s="54" t="s">
        <v>2469</v>
      </c>
      <c r="F7" s="56" t="s">
        <v>2520</v>
      </c>
      <c r="G7" s="57">
        <v>0.56999999999999995</v>
      </c>
      <c r="H7" s="58">
        <v>0.4</v>
      </c>
      <c r="I7" s="57">
        <v>0.15</v>
      </c>
      <c r="J7" s="59" t="s">
        <v>2605</v>
      </c>
      <c r="K7" s="56" t="s">
        <v>2603</v>
      </c>
      <c r="L7" s="60" t="s">
        <v>2515</v>
      </c>
      <c r="M7" s="61" t="s">
        <v>2519</v>
      </c>
      <c r="N7" s="62">
        <v>45546</v>
      </c>
      <c r="O7" s="64">
        <v>45656</v>
      </c>
      <c r="P7" s="64">
        <v>45547</v>
      </c>
      <c r="Q7" s="64"/>
      <c r="R7" s="65" t="str">
        <f t="shared" ca="1" si="0"/>
        <v>Atrasada</v>
      </c>
      <c r="S7" s="66" t="s">
        <v>2604</v>
      </c>
      <c r="T7" s="3" t="s">
        <v>2458</v>
      </c>
      <c r="V7" s="45"/>
      <c r="X7" s="38" t="str">
        <f>$J$7</f>
        <v xml:space="preserve">Campanha de matrícula 2025 na comunidade </v>
      </c>
      <c r="Y7" s="38" t="str">
        <f t="shared" si="1"/>
        <v>MOVIMENTAÇÃO MATRÍCULA - BI</v>
      </c>
    </row>
    <row r="8" spans="1:25" ht="204.75" customHeight="1">
      <c r="A8" s="118"/>
      <c r="B8" s="68"/>
      <c r="C8" s="54">
        <v>4</v>
      </c>
      <c r="D8" s="55" t="s">
        <v>2462</v>
      </c>
      <c r="E8" s="54" t="s">
        <v>2446</v>
      </c>
      <c r="F8" s="56" t="s">
        <v>2522</v>
      </c>
      <c r="G8" s="69">
        <v>0</v>
      </c>
      <c r="H8" s="58">
        <v>0</v>
      </c>
      <c r="I8" s="70">
        <v>1</v>
      </c>
      <c r="J8" s="59" t="s">
        <v>2523</v>
      </c>
      <c r="K8" s="56" t="s">
        <v>2524</v>
      </c>
      <c r="L8" s="60" t="s">
        <v>2513</v>
      </c>
      <c r="M8" s="61" t="s">
        <v>2525</v>
      </c>
      <c r="N8" s="62">
        <v>45700</v>
      </c>
      <c r="O8" s="64" t="s">
        <v>2614</v>
      </c>
      <c r="P8" s="64"/>
      <c r="Q8" s="64"/>
      <c r="R8" s="65" t="str">
        <f t="shared" ca="1" si="0"/>
        <v>Não Iniciada</v>
      </c>
      <c r="S8" s="61"/>
      <c r="T8" s="3" t="s">
        <v>2469</v>
      </c>
      <c r="V8" s="45"/>
      <c r="X8" s="38" t="str">
        <f>$J$8</f>
        <v>Eleição de representantes de Grêmios Escolares</v>
      </c>
      <c r="Y8" s="38" t="str">
        <f t="shared" si="1"/>
        <v>GRÊMIOS ATIVOS</v>
      </c>
    </row>
    <row r="9" spans="1:25" ht="158.25" customHeight="1">
      <c r="A9" s="118"/>
      <c r="B9" s="68"/>
      <c r="C9" s="54">
        <v>5</v>
      </c>
      <c r="D9" s="55" t="s">
        <v>2462</v>
      </c>
      <c r="E9" s="71" t="s">
        <v>2458</v>
      </c>
      <c r="F9" s="56" t="s">
        <v>2526</v>
      </c>
      <c r="G9" s="69">
        <v>0.65</v>
      </c>
      <c r="H9" s="58">
        <v>0.7</v>
      </c>
      <c r="I9" s="69">
        <v>1</v>
      </c>
      <c r="J9" s="72" t="s">
        <v>2527</v>
      </c>
      <c r="K9" s="56" t="s">
        <v>2650</v>
      </c>
      <c r="L9" s="73" t="s">
        <v>2513</v>
      </c>
      <c r="M9" s="61" t="s">
        <v>2514</v>
      </c>
      <c r="N9" s="62">
        <v>45848</v>
      </c>
      <c r="O9" s="64">
        <v>46021</v>
      </c>
      <c r="P9" s="64"/>
      <c r="Q9" s="64"/>
      <c r="R9" s="65" t="str">
        <f t="shared" ca="1" si="0"/>
        <v>Não Iniciada</v>
      </c>
      <c r="S9" s="61"/>
      <c r="T9" s="3" t="s">
        <v>2481</v>
      </c>
      <c r="V9" s="45"/>
      <c r="X9" s="38" t="str">
        <f>$J$9</f>
        <v>Fortalecer a formações Professores de Assembléia</v>
      </c>
      <c r="Y9" s="38" t="str">
        <f t="shared" si="1"/>
        <v>PARTICIPAÇÃO NA ASSEMBLEIA</v>
      </c>
    </row>
    <row r="10" spans="1:25" ht="270.75" customHeight="1">
      <c r="A10" s="118"/>
      <c r="B10" s="68"/>
      <c r="C10" s="54">
        <v>6</v>
      </c>
      <c r="D10" s="55" t="s">
        <v>2453</v>
      </c>
      <c r="E10" s="71" t="s">
        <v>2469</v>
      </c>
      <c r="F10" s="56" t="s">
        <v>2528</v>
      </c>
      <c r="G10" s="69">
        <v>0.57999999999999996</v>
      </c>
      <c r="H10" s="58">
        <v>0.6</v>
      </c>
      <c r="I10" s="69">
        <v>0.7</v>
      </c>
      <c r="J10" s="72" t="s">
        <v>2615</v>
      </c>
      <c r="K10" s="56" t="s">
        <v>2598</v>
      </c>
      <c r="L10" s="73" t="s">
        <v>2513</v>
      </c>
      <c r="M10" s="61" t="s">
        <v>2514</v>
      </c>
      <c r="N10" s="62">
        <v>45767</v>
      </c>
      <c r="O10" s="64">
        <v>46021</v>
      </c>
      <c r="P10" s="64"/>
      <c r="Q10" s="64"/>
      <c r="R10" s="65" t="str">
        <f t="shared" ca="1" si="0"/>
        <v>Não Iniciada</v>
      </c>
      <c r="S10" s="61"/>
      <c r="T10" s="3" t="s">
        <v>2529</v>
      </c>
      <c r="V10" s="45"/>
      <c r="X10" s="38" t="str">
        <f>$J$10</f>
        <v>Matemática Nota 10</v>
      </c>
      <c r="Y10" s="38" t="str">
        <f t="shared" si="1"/>
        <v>PERCENTUAL DE ACERTOS NA PROVA PAULISTA DE MATEMÁTICA  (5º ANO)</v>
      </c>
    </row>
    <row r="11" spans="1:25" ht="262.5" customHeight="1">
      <c r="A11" s="118"/>
      <c r="B11" s="68"/>
      <c r="C11" s="54">
        <v>7</v>
      </c>
      <c r="D11" s="55" t="s">
        <v>2453</v>
      </c>
      <c r="E11" s="71" t="s">
        <v>2469</v>
      </c>
      <c r="F11" s="56" t="s">
        <v>2530</v>
      </c>
      <c r="G11" s="69">
        <v>0.3</v>
      </c>
      <c r="H11" s="58">
        <v>0.5</v>
      </c>
      <c r="I11" s="69">
        <v>0.9</v>
      </c>
      <c r="J11" s="72" t="s">
        <v>2593</v>
      </c>
      <c r="K11" s="56" t="s">
        <v>2599</v>
      </c>
      <c r="L11" s="73" t="s">
        <v>2513</v>
      </c>
      <c r="M11" s="74" t="s">
        <v>2532</v>
      </c>
      <c r="N11" s="62">
        <v>45727</v>
      </c>
      <c r="O11" s="64">
        <v>46021</v>
      </c>
      <c r="P11" s="64"/>
      <c r="Q11" s="64"/>
      <c r="R11" s="65" t="str">
        <f t="shared" ca="1" si="0"/>
        <v>Não Iniciada</v>
      </c>
      <c r="S11" s="61"/>
      <c r="T11" s="45"/>
      <c r="U11" s="45"/>
      <c r="V11" s="45"/>
      <c r="X11" s="38" t="str">
        <f>$J$11</f>
        <v>Alfabetiza Juntos</v>
      </c>
      <c r="Y11" s="38" t="str">
        <f t="shared" si="1"/>
        <v xml:space="preserve">PERCENTUAL DE ESTUDANTES ALFABETIZADOS  NO MAPA CLASSE </v>
      </c>
    </row>
    <row r="12" spans="1:25" ht="241.2" customHeight="1">
      <c r="A12" s="118"/>
      <c r="B12" s="68"/>
      <c r="C12" s="54">
        <v>8</v>
      </c>
      <c r="D12" s="55" t="s">
        <v>2453</v>
      </c>
      <c r="E12" s="54" t="s">
        <v>2469</v>
      </c>
      <c r="F12" s="56" t="s">
        <v>2609</v>
      </c>
      <c r="G12" s="61">
        <v>0.5</v>
      </c>
      <c r="H12" s="81">
        <v>0.5</v>
      </c>
      <c r="I12" s="74">
        <v>1</v>
      </c>
      <c r="J12" s="59" t="s">
        <v>2610</v>
      </c>
      <c r="K12" s="56" t="s">
        <v>2611</v>
      </c>
      <c r="L12" s="60" t="s">
        <v>2513</v>
      </c>
      <c r="M12" s="61" t="s">
        <v>2514</v>
      </c>
      <c r="N12" s="62">
        <v>45726</v>
      </c>
      <c r="O12" s="63">
        <v>45762</v>
      </c>
      <c r="P12" s="64"/>
      <c r="Q12" s="64"/>
      <c r="R12" s="65" t="str">
        <f t="shared" ca="1" si="0"/>
        <v>Não Iniciada</v>
      </c>
      <c r="S12" s="61"/>
      <c r="T12" s="45"/>
      <c r="U12" s="45"/>
      <c r="V12" s="45"/>
      <c r="X12" s="38" t="str">
        <f>$J$12</f>
        <v>Planejamento Robótica 2025</v>
      </c>
      <c r="Y12" s="38" t="str">
        <f t="shared" si="1"/>
        <v>ÍNDICE DE ATIVIDADES DE ROBÓTICA REALIZADAS PELO AUNO (BI)</v>
      </c>
    </row>
    <row r="13" spans="1:25" ht="330">
      <c r="A13" s="118"/>
      <c r="B13" s="68"/>
      <c r="C13" s="54">
        <v>9</v>
      </c>
      <c r="D13" s="55" t="s">
        <v>2489</v>
      </c>
      <c r="E13" s="54" t="s">
        <v>2469</v>
      </c>
      <c r="F13" s="59" t="s">
        <v>2651</v>
      </c>
      <c r="G13" s="61">
        <v>4</v>
      </c>
      <c r="H13" s="81">
        <v>4</v>
      </c>
      <c r="I13" s="61">
        <v>6</v>
      </c>
      <c r="J13" s="59" t="s">
        <v>2652</v>
      </c>
      <c r="K13" s="56" t="s">
        <v>2654</v>
      </c>
      <c r="L13" s="60" t="s">
        <v>2513</v>
      </c>
      <c r="M13" s="61" t="s">
        <v>2653</v>
      </c>
      <c r="N13" s="62">
        <v>45659</v>
      </c>
      <c r="O13" s="63">
        <v>45810</v>
      </c>
      <c r="P13" s="64"/>
      <c r="Q13" s="64"/>
      <c r="R13" s="65" t="str">
        <f t="shared" ca="1" si="0"/>
        <v>Não Iniciada</v>
      </c>
      <c r="S13" s="61"/>
      <c r="T13" s="45"/>
      <c r="U13" s="45"/>
      <c r="V13" s="45"/>
      <c r="X13" s="38" t="str">
        <f>$J$13</f>
        <v>Ampliar as parcerias com foco no IFPT</v>
      </c>
      <c r="Y13" s="38" t="str">
        <f t="shared" si="1"/>
        <v>PARCERIAS IFPT</v>
      </c>
    </row>
    <row r="14" spans="1:25" ht="22.8">
      <c r="A14" s="118"/>
      <c r="B14" s="68"/>
      <c r="C14" s="54"/>
      <c r="D14" s="55"/>
      <c r="E14" s="54"/>
      <c r="F14" s="56"/>
      <c r="G14" s="99"/>
      <c r="H14" s="81"/>
      <c r="I14" s="99"/>
      <c r="J14" s="100"/>
      <c r="K14" s="59"/>
      <c r="L14" s="60"/>
      <c r="M14" s="61"/>
      <c r="N14" s="62"/>
      <c r="O14" s="64"/>
      <c r="P14" s="64"/>
      <c r="Q14" s="64"/>
      <c r="R14" s="65" t="str">
        <f t="shared" ca="1" si="0"/>
        <v/>
      </c>
      <c r="S14" s="61"/>
      <c r="T14" s="45"/>
      <c r="U14" s="45"/>
      <c r="V14" s="45"/>
      <c r="X14" s="38">
        <f>$J$14</f>
        <v>0</v>
      </c>
      <c r="Y14" s="38">
        <f t="shared" si="1"/>
        <v>0</v>
      </c>
    </row>
    <row r="15" spans="1:25" ht="15.75" customHeight="1">
      <c r="A15" s="118"/>
      <c r="B15" s="68"/>
      <c r="C15" s="54">
        <v>11</v>
      </c>
      <c r="D15" s="55"/>
      <c r="E15" s="54"/>
      <c r="F15" s="56"/>
      <c r="G15" s="70"/>
      <c r="H15" s="58"/>
      <c r="I15" s="70"/>
      <c r="J15" s="59"/>
      <c r="K15" s="56"/>
      <c r="L15" s="60"/>
      <c r="M15" s="61"/>
      <c r="N15" s="62"/>
      <c r="O15" s="63"/>
      <c r="P15" s="64"/>
      <c r="Q15" s="64"/>
      <c r="R15" s="65" t="str">
        <f t="shared" ca="1" si="0"/>
        <v/>
      </c>
      <c r="S15" s="61"/>
      <c r="T15" s="45"/>
      <c r="U15" s="45"/>
      <c r="V15" s="45"/>
      <c r="X15" s="38">
        <f>$J$15</f>
        <v>0</v>
      </c>
      <c r="Y15" s="38">
        <f t="shared" si="1"/>
        <v>0</v>
      </c>
    </row>
    <row r="16" spans="1:25" ht="15.75" customHeight="1">
      <c r="A16" s="118"/>
      <c r="B16" s="68"/>
      <c r="C16" s="54">
        <v>12</v>
      </c>
      <c r="D16" s="55"/>
      <c r="E16" s="54"/>
      <c r="F16" s="59"/>
      <c r="G16" s="70"/>
      <c r="H16" s="58"/>
      <c r="I16" s="70"/>
      <c r="J16" s="59"/>
      <c r="K16" s="56"/>
      <c r="L16" s="60"/>
      <c r="M16" s="61"/>
      <c r="N16" s="62"/>
      <c r="O16" s="63"/>
      <c r="P16" s="64"/>
      <c r="Q16" s="64"/>
      <c r="R16" s="65" t="str">
        <f t="shared" ca="1" si="0"/>
        <v/>
      </c>
      <c r="S16" s="61"/>
      <c r="T16" s="45"/>
      <c r="U16" s="45"/>
      <c r="V16" s="45"/>
      <c r="X16" s="38">
        <f>$J$16</f>
        <v>0</v>
      </c>
      <c r="Y16" s="38">
        <f t="shared" si="1"/>
        <v>0</v>
      </c>
    </row>
    <row r="17" spans="1:25" ht="15.75" customHeight="1">
      <c r="A17" s="118"/>
      <c r="B17" s="68"/>
      <c r="C17" s="54">
        <v>13</v>
      </c>
      <c r="D17" s="55"/>
      <c r="E17" s="54"/>
      <c r="F17" s="56"/>
      <c r="G17" s="70"/>
      <c r="H17" s="58"/>
      <c r="I17" s="70"/>
      <c r="J17" s="59"/>
      <c r="K17" s="56"/>
      <c r="L17" s="60"/>
      <c r="M17" s="61"/>
      <c r="N17" s="62"/>
      <c r="O17" s="63"/>
      <c r="P17" s="64"/>
      <c r="Q17" s="64"/>
      <c r="R17" s="65" t="str">
        <f t="shared" ca="1" si="0"/>
        <v/>
      </c>
      <c r="S17" s="61"/>
      <c r="T17" s="45"/>
      <c r="U17" s="45"/>
      <c r="V17" s="45"/>
      <c r="X17" s="38">
        <f>$J$17</f>
        <v>0</v>
      </c>
      <c r="Y17" s="38">
        <f t="shared" si="1"/>
        <v>0</v>
      </c>
    </row>
    <row r="18" spans="1:25" ht="15.75" customHeight="1">
      <c r="A18" s="118"/>
      <c r="B18" s="68"/>
      <c r="C18" s="54">
        <v>14</v>
      </c>
      <c r="D18" s="55"/>
      <c r="E18" s="54"/>
      <c r="F18" s="56"/>
      <c r="G18" s="70"/>
      <c r="H18" s="58"/>
      <c r="I18" s="70"/>
      <c r="J18" s="59"/>
      <c r="K18" s="56"/>
      <c r="L18" s="60"/>
      <c r="M18" s="61"/>
      <c r="N18" s="62"/>
      <c r="O18" s="63"/>
      <c r="P18" s="64"/>
      <c r="Q18" s="64"/>
      <c r="R18" s="65" t="str">
        <f t="shared" ca="1" si="0"/>
        <v/>
      </c>
      <c r="S18" s="61"/>
      <c r="T18" s="45"/>
      <c r="U18" s="45"/>
      <c r="V18" s="45"/>
      <c r="X18" s="38">
        <f>$J$18</f>
        <v>0</v>
      </c>
      <c r="Y18" s="38">
        <f t="shared" si="1"/>
        <v>0</v>
      </c>
    </row>
    <row r="19" spans="1:25" ht="15.75" customHeight="1">
      <c r="A19" s="118"/>
      <c r="B19" s="68"/>
      <c r="C19" s="54">
        <v>15</v>
      </c>
      <c r="D19" s="55"/>
      <c r="E19" s="54"/>
      <c r="F19" s="59"/>
      <c r="G19" s="70"/>
      <c r="H19" s="58"/>
      <c r="I19" s="70"/>
      <c r="J19" s="59"/>
      <c r="K19" s="56"/>
      <c r="L19" s="60"/>
      <c r="M19" s="61"/>
      <c r="N19" s="62"/>
      <c r="O19" s="63"/>
      <c r="P19" s="64"/>
      <c r="Q19" s="64"/>
      <c r="R19" s="65" t="str">
        <f t="shared" ca="1" si="0"/>
        <v/>
      </c>
      <c r="S19" s="61"/>
      <c r="T19" s="45"/>
      <c r="U19" s="45"/>
      <c r="V19" s="45"/>
      <c r="X19" s="38">
        <f>$J$19</f>
        <v>0</v>
      </c>
      <c r="Y19" s="38">
        <f t="shared" si="1"/>
        <v>0</v>
      </c>
    </row>
    <row r="20" spans="1:25" ht="15.75" customHeight="1">
      <c r="A20" s="118"/>
      <c r="B20" s="68"/>
      <c r="C20" s="54">
        <v>16</v>
      </c>
      <c r="D20" s="55"/>
      <c r="E20" s="54"/>
      <c r="F20" s="56"/>
      <c r="G20" s="70"/>
      <c r="H20" s="58"/>
      <c r="I20" s="70"/>
      <c r="J20" s="59"/>
      <c r="K20" s="56"/>
      <c r="L20" s="60"/>
      <c r="M20" s="61"/>
      <c r="N20" s="62"/>
      <c r="O20" s="63"/>
      <c r="P20" s="64"/>
      <c r="Q20" s="64"/>
      <c r="R20" s="65" t="str">
        <f t="shared" ca="1" si="0"/>
        <v/>
      </c>
      <c r="S20" s="61"/>
      <c r="T20" s="45"/>
      <c r="U20" s="45"/>
      <c r="V20" s="45"/>
      <c r="X20" s="38">
        <f>$J$20</f>
        <v>0</v>
      </c>
      <c r="Y20" s="38">
        <f t="shared" si="1"/>
        <v>0</v>
      </c>
    </row>
    <row r="21" spans="1:25" ht="15.75" customHeight="1">
      <c r="A21" s="118"/>
      <c r="B21" s="68"/>
      <c r="C21" s="54">
        <v>17</v>
      </c>
      <c r="D21" s="55"/>
      <c r="E21" s="54"/>
      <c r="F21" s="56"/>
      <c r="G21" s="70"/>
      <c r="H21" s="58"/>
      <c r="I21" s="70"/>
      <c r="J21" s="59"/>
      <c r="K21" s="56"/>
      <c r="L21" s="60"/>
      <c r="M21" s="61"/>
      <c r="N21" s="62"/>
      <c r="O21" s="63"/>
      <c r="P21" s="64"/>
      <c r="Q21" s="64"/>
      <c r="R21" s="65" t="str">
        <f t="shared" ca="1" si="0"/>
        <v/>
      </c>
      <c r="S21" s="61"/>
      <c r="T21" s="45"/>
      <c r="U21" s="45"/>
      <c r="V21" s="45"/>
      <c r="X21" s="38">
        <f>$J$21</f>
        <v>0</v>
      </c>
      <c r="Y21" s="38">
        <f t="shared" si="1"/>
        <v>0</v>
      </c>
    </row>
    <row r="22" spans="1:25" ht="15.75" customHeight="1">
      <c r="A22" s="118"/>
      <c r="B22" s="68"/>
      <c r="C22" s="54">
        <v>18</v>
      </c>
      <c r="D22" s="55"/>
      <c r="E22" s="54"/>
      <c r="F22" s="59"/>
      <c r="G22" s="70"/>
      <c r="H22" s="58"/>
      <c r="I22" s="70"/>
      <c r="J22" s="59"/>
      <c r="K22" s="56"/>
      <c r="L22" s="60"/>
      <c r="M22" s="61"/>
      <c r="N22" s="62"/>
      <c r="O22" s="63"/>
      <c r="P22" s="64"/>
      <c r="Q22" s="64"/>
      <c r="R22" s="65" t="str">
        <f t="shared" ca="1" si="0"/>
        <v/>
      </c>
      <c r="S22" s="61"/>
      <c r="T22" s="45"/>
      <c r="U22" s="45"/>
      <c r="V22" s="45"/>
      <c r="X22" s="38">
        <f>$J$22</f>
        <v>0</v>
      </c>
      <c r="Y22" s="38">
        <f t="shared" si="1"/>
        <v>0</v>
      </c>
    </row>
    <row r="23" spans="1:25" ht="15.75" customHeight="1">
      <c r="A23" s="118"/>
      <c r="B23" s="68"/>
      <c r="C23" s="54">
        <v>19</v>
      </c>
      <c r="D23" s="55"/>
      <c r="E23" s="54"/>
      <c r="F23" s="56"/>
      <c r="G23" s="70"/>
      <c r="H23" s="58"/>
      <c r="I23" s="70"/>
      <c r="J23" s="59"/>
      <c r="K23" s="56"/>
      <c r="L23" s="60"/>
      <c r="M23" s="61"/>
      <c r="N23" s="62"/>
      <c r="O23" s="63"/>
      <c r="P23" s="64"/>
      <c r="Q23" s="64"/>
      <c r="R23" s="65" t="str">
        <f t="shared" ca="1" si="0"/>
        <v/>
      </c>
      <c r="S23" s="61"/>
      <c r="T23" s="45"/>
      <c r="U23" s="45"/>
      <c r="V23" s="45"/>
      <c r="X23" s="38">
        <f>$J$23</f>
        <v>0</v>
      </c>
      <c r="Y23" s="38">
        <f t="shared" si="1"/>
        <v>0</v>
      </c>
    </row>
    <row r="24" spans="1:25" ht="15.75" customHeight="1">
      <c r="A24" s="118"/>
      <c r="B24" s="68"/>
      <c r="C24" s="54">
        <v>20</v>
      </c>
      <c r="D24" s="55"/>
      <c r="E24" s="54"/>
      <c r="F24" s="56"/>
      <c r="G24" s="70"/>
      <c r="H24" s="58"/>
      <c r="I24" s="70"/>
      <c r="J24" s="59"/>
      <c r="K24" s="56"/>
      <c r="L24" s="60"/>
      <c r="M24" s="61"/>
      <c r="N24" s="62"/>
      <c r="O24" s="63"/>
      <c r="P24" s="64"/>
      <c r="Q24" s="64"/>
      <c r="R24" s="65" t="str">
        <f t="shared" ca="1" si="0"/>
        <v/>
      </c>
      <c r="S24" s="61"/>
      <c r="T24" s="45"/>
      <c r="U24" s="45"/>
      <c r="V24" s="45"/>
      <c r="X24" s="38">
        <f>$J$24</f>
        <v>0</v>
      </c>
      <c r="Y24" s="38">
        <f t="shared" si="1"/>
        <v>0</v>
      </c>
    </row>
    <row r="25" spans="1:25" ht="15.75" customHeight="1">
      <c r="A25" s="118"/>
      <c r="B25" s="68"/>
      <c r="C25" s="54">
        <v>21</v>
      </c>
      <c r="D25" s="55"/>
      <c r="E25" s="54"/>
      <c r="F25" s="59"/>
      <c r="G25" s="70"/>
      <c r="H25" s="58"/>
      <c r="I25" s="70"/>
      <c r="J25" s="59"/>
      <c r="K25" s="56"/>
      <c r="L25" s="60"/>
      <c r="M25" s="61"/>
      <c r="N25" s="62"/>
      <c r="O25" s="63"/>
      <c r="P25" s="64"/>
      <c r="Q25" s="64"/>
      <c r="R25" s="65" t="str">
        <f t="shared" ca="1" si="0"/>
        <v/>
      </c>
      <c r="S25" s="61"/>
      <c r="T25" s="45"/>
      <c r="U25" s="45"/>
      <c r="V25" s="45"/>
      <c r="X25" s="38">
        <f>$J$25</f>
        <v>0</v>
      </c>
      <c r="Y25" s="38">
        <f t="shared" si="1"/>
        <v>0</v>
      </c>
    </row>
    <row r="26" spans="1:25" ht="15.75" customHeight="1">
      <c r="A26" s="118"/>
      <c r="B26" s="68"/>
      <c r="C26" s="54">
        <v>22</v>
      </c>
      <c r="D26" s="55"/>
      <c r="E26" s="54"/>
      <c r="F26" s="56"/>
      <c r="G26" s="70"/>
      <c r="H26" s="58"/>
      <c r="I26" s="70"/>
      <c r="J26" s="59"/>
      <c r="K26" s="56"/>
      <c r="L26" s="60"/>
      <c r="M26" s="61"/>
      <c r="N26" s="62"/>
      <c r="O26" s="63"/>
      <c r="P26" s="64"/>
      <c r="Q26" s="64"/>
      <c r="R26" s="65" t="str">
        <f t="shared" ca="1" si="0"/>
        <v/>
      </c>
      <c r="S26" s="61"/>
      <c r="T26" s="45"/>
      <c r="U26" s="45"/>
      <c r="V26" s="45"/>
      <c r="X26" s="38">
        <f>$J$26</f>
        <v>0</v>
      </c>
      <c r="Y26" s="38">
        <f t="shared" si="1"/>
        <v>0</v>
      </c>
    </row>
    <row r="27" spans="1:25" ht="15.75" customHeight="1">
      <c r="A27" s="118"/>
      <c r="B27" s="68"/>
      <c r="C27" s="54">
        <v>23</v>
      </c>
      <c r="D27" s="55"/>
      <c r="E27" s="54"/>
      <c r="F27" s="56"/>
      <c r="G27" s="70"/>
      <c r="H27" s="58"/>
      <c r="I27" s="70"/>
      <c r="J27" s="59"/>
      <c r="K27" s="56"/>
      <c r="L27" s="60"/>
      <c r="M27" s="61"/>
      <c r="N27" s="62"/>
      <c r="O27" s="63"/>
      <c r="P27" s="64"/>
      <c r="Q27" s="64"/>
      <c r="R27" s="65" t="str">
        <f t="shared" ca="1" si="0"/>
        <v/>
      </c>
      <c r="S27" s="61"/>
      <c r="T27" s="45"/>
      <c r="U27" s="45"/>
      <c r="V27" s="45"/>
      <c r="X27" s="38">
        <f>$J$27</f>
        <v>0</v>
      </c>
      <c r="Y27" s="38">
        <f t="shared" si="1"/>
        <v>0</v>
      </c>
    </row>
    <row r="28" spans="1:25" ht="15.75" customHeight="1">
      <c r="A28" s="118"/>
      <c r="B28" s="68"/>
      <c r="C28" s="54">
        <v>24</v>
      </c>
      <c r="D28" s="55"/>
      <c r="E28" s="54"/>
      <c r="F28" s="59"/>
      <c r="G28" s="70"/>
      <c r="H28" s="58"/>
      <c r="I28" s="70"/>
      <c r="J28" s="59"/>
      <c r="K28" s="56"/>
      <c r="L28" s="60"/>
      <c r="M28" s="61"/>
      <c r="N28" s="62"/>
      <c r="O28" s="63"/>
      <c r="P28" s="64"/>
      <c r="Q28" s="64"/>
      <c r="R28" s="65" t="str">
        <f t="shared" ca="1" si="0"/>
        <v/>
      </c>
      <c r="S28" s="61"/>
      <c r="T28" s="45"/>
      <c r="U28" s="45"/>
      <c r="V28" s="45"/>
      <c r="X28" s="38">
        <f>$J$28</f>
        <v>0</v>
      </c>
      <c r="Y28" s="38">
        <f t="shared" si="1"/>
        <v>0</v>
      </c>
    </row>
    <row r="29" spans="1:25" ht="15.75" customHeight="1">
      <c r="A29" s="118"/>
      <c r="B29" s="68"/>
      <c r="C29" s="54">
        <v>25</v>
      </c>
      <c r="D29" s="55"/>
      <c r="E29" s="54"/>
      <c r="F29" s="56"/>
      <c r="G29" s="70"/>
      <c r="H29" s="58"/>
      <c r="I29" s="70"/>
      <c r="J29" s="59"/>
      <c r="K29" s="56"/>
      <c r="L29" s="60"/>
      <c r="M29" s="61"/>
      <c r="N29" s="62"/>
      <c r="O29" s="63"/>
      <c r="P29" s="64"/>
      <c r="Q29" s="64"/>
      <c r="R29" s="65" t="str">
        <f t="shared" ca="1" si="0"/>
        <v/>
      </c>
      <c r="S29" s="61"/>
      <c r="T29" s="45"/>
      <c r="U29" s="45"/>
      <c r="V29" s="45"/>
      <c r="X29" s="38">
        <f>$J$29</f>
        <v>0</v>
      </c>
      <c r="Y29" s="38">
        <f t="shared" si="1"/>
        <v>0</v>
      </c>
    </row>
    <row r="30" spans="1:25" ht="15.75" customHeight="1">
      <c r="A30" s="118"/>
      <c r="B30" s="68"/>
      <c r="C30" s="54">
        <v>26</v>
      </c>
      <c r="D30" s="55"/>
      <c r="E30" s="54"/>
      <c r="F30" s="56"/>
      <c r="G30" s="70"/>
      <c r="H30" s="58"/>
      <c r="I30" s="70"/>
      <c r="J30" s="59"/>
      <c r="K30" s="56"/>
      <c r="L30" s="60"/>
      <c r="M30" s="61"/>
      <c r="N30" s="62"/>
      <c r="O30" s="63"/>
      <c r="P30" s="64"/>
      <c r="Q30" s="64"/>
      <c r="R30" s="65" t="str">
        <f t="shared" ca="1" si="0"/>
        <v/>
      </c>
      <c r="S30" s="61"/>
      <c r="T30" s="45"/>
      <c r="U30" s="45"/>
      <c r="V30" s="45"/>
      <c r="X30" s="38">
        <f>$J$30</f>
        <v>0</v>
      </c>
      <c r="Y30" s="38">
        <f t="shared" si="1"/>
        <v>0</v>
      </c>
    </row>
    <row r="31" spans="1:25" ht="15.75" customHeight="1">
      <c r="A31" s="118"/>
      <c r="B31" s="68"/>
      <c r="C31" s="54">
        <v>27</v>
      </c>
      <c r="D31" s="55"/>
      <c r="E31" s="54"/>
      <c r="F31" s="59"/>
      <c r="G31" s="70"/>
      <c r="H31" s="58"/>
      <c r="I31" s="70"/>
      <c r="J31" s="59"/>
      <c r="K31" s="56"/>
      <c r="L31" s="60"/>
      <c r="M31" s="61"/>
      <c r="N31" s="62"/>
      <c r="O31" s="63"/>
      <c r="P31" s="64"/>
      <c r="Q31" s="64"/>
      <c r="R31" s="65" t="str">
        <f t="shared" ca="1" si="0"/>
        <v/>
      </c>
      <c r="S31" s="61"/>
      <c r="T31" s="45"/>
      <c r="U31" s="45"/>
      <c r="V31" s="45"/>
      <c r="X31" s="38">
        <f>$J$31</f>
        <v>0</v>
      </c>
      <c r="Y31" s="38">
        <f t="shared" si="1"/>
        <v>0</v>
      </c>
    </row>
    <row r="32" spans="1:25" ht="15.75" customHeight="1">
      <c r="A32" s="118"/>
      <c r="B32" s="68"/>
      <c r="C32" s="54">
        <v>28</v>
      </c>
      <c r="D32" s="55"/>
      <c r="E32" s="54"/>
      <c r="F32" s="56"/>
      <c r="G32" s="70"/>
      <c r="H32" s="58"/>
      <c r="I32" s="70"/>
      <c r="J32" s="59"/>
      <c r="K32" s="56"/>
      <c r="L32" s="60"/>
      <c r="M32" s="61"/>
      <c r="N32" s="62"/>
      <c r="O32" s="63"/>
      <c r="P32" s="64"/>
      <c r="Q32" s="64"/>
      <c r="R32" s="65" t="str">
        <f t="shared" ca="1" si="0"/>
        <v/>
      </c>
      <c r="S32" s="61"/>
      <c r="T32" s="45"/>
      <c r="U32" s="45"/>
      <c r="V32" s="45"/>
      <c r="X32" s="38">
        <f>$J$32</f>
        <v>0</v>
      </c>
      <c r="Y32" s="38">
        <f t="shared" si="1"/>
        <v>0</v>
      </c>
    </row>
    <row r="33" spans="1:25" ht="15.75" customHeight="1">
      <c r="A33" s="118"/>
      <c r="B33" s="68"/>
      <c r="C33" s="54">
        <v>29</v>
      </c>
      <c r="D33" s="55"/>
      <c r="E33" s="54"/>
      <c r="F33" s="56"/>
      <c r="G33" s="70"/>
      <c r="H33" s="58"/>
      <c r="I33" s="70"/>
      <c r="J33" s="59"/>
      <c r="K33" s="56"/>
      <c r="L33" s="60"/>
      <c r="M33" s="61"/>
      <c r="N33" s="62"/>
      <c r="O33" s="63"/>
      <c r="P33" s="64"/>
      <c r="Q33" s="64"/>
      <c r="R33" s="65" t="str">
        <f t="shared" ca="1" si="0"/>
        <v/>
      </c>
      <c r="S33" s="61"/>
      <c r="T33" s="45"/>
      <c r="U33" s="45"/>
      <c r="V33" s="45"/>
      <c r="X33" s="38">
        <f>$J$33</f>
        <v>0</v>
      </c>
      <c r="Y33" s="38">
        <f t="shared" si="1"/>
        <v>0</v>
      </c>
    </row>
    <row r="34" spans="1:25" ht="15.75" customHeight="1">
      <c r="A34" s="118"/>
      <c r="B34" s="68"/>
      <c r="C34" s="54">
        <v>30</v>
      </c>
      <c r="D34" s="55"/>
      <c r="E34" s="54"/>
      <c r="F34" s="59"/>
      <c r="G34" s="70"/>
      <c r="H34" s="58"/>
      <c r="I34" s="70"/>
      <c r="J34" s="59"/>
      <c r="K34" s="56"/>
      <c r="L34" s="60"/>
      <c r="M34" s="61"/>
      <c r="N34" s="62"/>
      <c r="O34" s="63"/>
      <c r="P34" s="64"/>
      <c r="Q34" s="64"/>
      <c r="R34" s="65" t="str">
        <f t="shared" ca="1" si="0"/>
        <v/>
      </c>
      <c r="S34" s="61"/>
      <c r="T34" s="45"/>
      <c r="U34" s="45"/>
      <c r="V34" s="45"/>
      <c r="X34" s="38">
        <f>$J$34</f>
        <v>0</v>
      </c>
      <c r="Y34" s="38">
        <f t="shared" si="1"/>
        <v>0</v>
      </c>
    </row>
    <row r="35" spans="1:25" ht="15.75" customHeight="1">
      <c r="A35" s="118"/>
      <c r="B35" s="68"/>
      <c r="C35" s="54">
        <v>31</v>
      </c>
      <c r="D35" s="55"/>
      <c r="E35" s="54"/>
      <c r="F35" s="56"/>
      <c r="G35" s="70"/>
      <c r="H35" s="58"/>
      <c r="I35" s="70"/>
      <c r="J35" s="59"/>
      <c r="K35" s="56"/>
      <c r="L35" s="60"/>
      <c r="M35" s="61"/>
      <c r="N35" s="62"/>
      <c r="O35" s="63"/>
      <c r="P35" s="64"/>
      <c r="Q35" s="64"/>
      <c r="R35" s="65" t="str">
        <f t="shared" ca="1" si="0"/>
        <v/>
      </c>
      <c r="S35" s="61"/>
      <c r="T35" s="45"/>
      <c r="U35" s="45"/>
      <c r="V35" s="45"/>
      <c r="X35" s="38">
        <f>$J$35</f>
        <v>0</v>
      </c>
      <c r="Y35" s="38">
        <f t="shared" si="1"/>
        <v>0</v>
      </c>
    </row>
    <row r="36" spans="1:25" ht="15.75" customHeight="1">
      <c r="A36" s="118"/>
      <c r="B36" s="68"/>
      <c r="C36" s="54">
        <v>32</v>
      </c>
      <c r="D36" s="55"/>
      <c r="E36" s="54"/>
      <c r="F36" s="56"/>
      <c r="G36" s="70"/>
      <c r="H36" s="58"/>
      <c r="I36" s="70"/>
      <c r="J36" s="59"/>
      <c r="K36" s="56"/>
      <c r="L36" s="60"/>
      <c r="M36" s="61"/>
      <c r="N36" s="62"/>
      <c r="O36" s="63"/>
      <c r="P36" s="64"/>
      <c r="Q36" s="64"/>
      <c r="R36" s="65" t="str">
        <f t="shared" ca="1" si="0"/>
        <v/>
      </c>
      <c r="S36" s="61"/>
      <c r="T36" s="45"/>
      <c r="U36" s="45"/>
      <c r="V36" s="45"/>
      <c r="X36" s="38">
        <f>$J$36</f>
        <v>0</v>
      </c>
      <c r="Y36" s="38">
        <f t="shared" si="1"/>
        <v>0</v>
      </c>
    </row>
    <row r="37" spans="1:25" ht="15.75" customHeight="1">
      <c r="A37" s="118"/>
      <c r="B37" s="68"/>
      <c r="C37" s="54">
        <v>33</v>
      </c>
      <c r="D37" s="55"/>
      <c r="E37" s="54"/>
      <c r="F37" s="59"/>
      <c r="G37" s="70"/>
      <c r="H37" s="58"/>
      <c r="I37" s="70"/>
      <c r="J37" s="59"/>
      <c r="K37" s="56"/>
      <c r="L37" s="60"/>
      <c r="M37" s="61"/>
      <c r="N37" s="62"/>
      <c r="O37" s="63"/>
      <c r="P37" s="64"/>
      <c r="Q37" s="64"/>
      <c r="R37" s="65" t="str">
        <f t="shared" ca="1" si="0"/>
        <v/>
      </c>
      <c r="S37" s="61"/>
      <c r="T37" s="45"/>
      <c r="U37" s="45"/>
      <c r="V37" s="45"/>
      <c r="X37" s="38">
        <f>$J$37</f>
        <v>0</v>
      </c>
      <c r="Y37" s="38">
        <f t="shared" si="1"/>
        <v>0</v>
      </c>
    </row>
    <row r="38" spans="1:25" ht="15.75" customHeight="1">
      <c r="A38" s="118"/>
      <c r="B38" s="68"/>
      <c r="C38" s="54">
        <v>34</v>
      </c>
      <c r="D38" s="55"/>
      <c r="E38" s="54"/>
      <c r="F38" s="56"/>
      <c r="G38" s="70"/>
      <c r="H38" s="58"/>
      <c r="I38" s="70"/>
      <c r="J38" s="59"/>
      <c r="K38" s="56"/>
      <c r="L38" s="60"/>
      <c r="M38" s="61"/>
      <c r="N38" s="62"/>
      <c r="O38" s="63"/>
      <c r="P38" s="64"/>
      <c r="Q38" s="64"/>
      <c r="R38" s="65" t="str">
        <f t="shared" ca="1" si="0"/>
        <v/>
      </c>
      <c r="S38" s="61"/>
      <c r="T38" s="45"/>
      <c r="U38" s="45"/>
      <c r="V38" s="45"/>
      <c r="X38" s="38">
        <f>$J$38</f>
        <v>0</v>
      </c>
      <c r="Y38" s="38">
        <f t="shared" si="1"/>
        <v>0</v>
      </c>
    </row>
    <row r="39" spans="1:25" ht="15.75" customHeight="1">
      <c r="A39" s="118"/>
      <c r="B39" s="68"/>
      <c r="C39" s="54">
        <v>35</v>
      </c>
      <c r="D39" s="55"/>
      <c r="E39" s="54"/>
      <c r="F39" s="56"/>
      <c r="G39" s="70"/>
      <c r="H39" s="58"/>
      <c r="I39" s="70"/>
      <c r="J39" s="59"/>
      <c r="K39" s="56"/>
      <c r="L39" s="60"/>
      <c r="M39" s="61"/>
      <c r="N39" s="62"/>
      <c r="O39" s="63"/>
      <c r="P39" s="64"/>
      <c r="Q39" s="64"/>
      <c r="R39" s="65" t="str">
        <f t="shared" ca="1" si="0"/>
        <v/>
      </c>
      <c r="S39" s="61"/>
      <c r="T39" s="45"/>
      <c r="U39" s="45"/>
      <c r="V39" s="45"/>
      <c r="X39" s="38">
        <f>$J$39</f>
        <v>0</v>
      </c>
      <c r="Y39" s="38">
        <f t="shared" si="1"/>
        <v>0</v>
      </c>
    </row>
    <row r="40" spans="1:25" ht="15.75" customHeight="1">
      <c r="A40" s="118"/>
      <c r="B40" s="68"/>
      <c r="C40" s="54">
        <v>36</v>
      </c>
      <c r="D40" s="55"/>
      <c r="E40" s="54"/>
      <c r="F40" s="59"/>
      <c r="G40" s="70"/>
      <c r="H40" s="58"/>
      <c r="I40" s="70"/>
      <c r="J40" s="59"/>
      <c r="K40" s="56"/>
      <c r="L40" s="60"/>
      <c r="M40" s="61"/>
      <c r="N40" s="62"/>
      <c r="O40" s="63"/>
      <c r="P40" s="64"/>
      <c r="Q40" s="64"/>
      <c r="R40" s="65" t="str">
        <f t="shared" ca="1" si="0"/>
        <v/>
      </c>
      <c r="S40" s="61"/>
      <c r="T40" s="45"/>
      <c r="U40" s="45"/>
      <c r="V40" s="45"/>
      <c r="X40" s="38">
        <f>$J$40</f>
        <v>0</v>
      </c>
      <c r="Y40" s="38">
        <f t="shared" si="1"/>
        <v>0</v>
      </c>
    </row>
    <row r="41" spans="1:25" ht="15.75" customHeight="1">
      <c r="A41" s="118"/>
      <c r="B41" s="68"/>
      <c r="C41" s="54">
        <v>37</v>
      </c>
      <c r="D41" s="55"/>
      <c r="E41" s="54"/>
      <c r="F41" s="56"/>
      <c r="G41" s="70"/>
      <c r="H41" s="58"/>
      <c r="I41" s="70"/>
      <c r="J41" s="59"/>
      <c r="K41" s="56"/>
      <c r="L41" s="60"/>
      <c r="M41" s="61"/>
      <c r="N41" s="62"/>
      <c r="O41" s="63"/>
      <c r="P41" s="64"/>
      <c r="Q41" s="64"/>
      <c r="R41" s="65" t="str">
        <f t="shared" ca="1" si="0"/>
        <v/>
      </c>
      <c r="S41" s="61"/>
      <c r="T41" s="45"/>
      <c r="U41" s="45"/>
      <c r="V41" s="45"/>
      <c r="X41" s="38">
        <f>$J$41</f>
        <v>0</v>
      </c>
      <c r="Y41" s="38">
        <f t="shared" si="1"/>
        <v>0</v>
      </c>
    </row>
    <row r="42" spans="1:25" ht="15.75" customHeight="1">
      <c r="A42" s="118"/>
      <c r="B42" s="68"/>
      <c r="C42" s="54">
        <v>38</v>
      </c>
      <c r="D42" s="55"/>
      <c r="E42" s="54"/>
      <c r="F42" s="56"/>
      <c r="G42" s="70"/>
      <c r="H42" s="58"/>
      <c r="I42" s="70"/>
      <c r="J42" s="59"/>
      <c r="K42" s="56"/>
      <c r="L42" s="60"/>
      <c r="M42" s="61"/>
      <c r="N42" s="62"/>
      <c r="O42" s="63"/>
      <c r="P42" s="64"/>
      <c r="Q42" s="64"/>
      <c r="R42" s="65" t="str">
        <f t="shared" ca="1" si="0"/>
        <v/>
      </c>
      <c r="S42" s="61"/>
      <c r="T42" s="45"/>
      <c r="U42" s="45"/>
      <c r="V42" s="45"/>
      <c r="X42" s="38">
        <f>$J$42</f>
        <v>0</v>
      </c>
      <c r="Y42" s="38">
        <f t="shared" si="1"/>
        <v>0</v>
      </c>
    </row>
    <row r="43" spans="1:25" ht="15.75" customHeight="1">
      <c r="A43" s="118"/>
      <c r="B43" s="68"/>
      <c r="C43" s="54">
        <v>39</v>
      </c>
      <c r="D43" s="55"/>
      <c r="E43" s="54"/>
      <c r="F43" s="59"/>
      <c r="G43" s="70"/>
      <c r="H43" s="58"/>
      <c r="I43" s="70"/>
      <c r="J43" s="59"/>
      <c r="K43" s="56"/>
      <c r="L43" s="60"/>
      <c r="M43" s="61"/>
      <c r="N43" s="62"/>
      <c r="O43" s="63"/>
      <c r="P43" s="64"/>
      <c r="Q43" s="64"/>
      <c r="R43" s="65" t="str">
        <f t="shared" ca="1" si="0"/>
        <v/>
      </c>
      <c r="S43" s="61"/>
      <c r="T43" s="45"/>
      <c r="U43" s="45"/>
      <c r="V43" s="45"/>
      <c r="X43" s="38">
        <f>$J$43</f>
        <v>0</v>
      </c>
      <c r="Y43" s="38">
        <f t="shared" si="1"/>
        <v>0</v>
      </c>
    </row>
    <row r="44" spans="1:25" ht="15.75" customHeight="1">
      <c r="A44" s="118"/>
      <c r="B44" s="68"/>
      <c r="C44" s="54">
        <v>40</v>
      </c>
      <c r="D44" s="55"/>
      <c r="E44" s="54"/>
      <c r="F44" s="56"/>
      <c r="G44" s="70"/>
      <c r="H44" s="58"/>
      <c r="I44" s="70"/>
      <c r="J44" s="59"/>
      <c r="K44" s="56"/>
      <c r="L44" s="60"/>
      <c r="M44" s="61"/>
      <c r="N44" s="62"/>
      <c r="O44" s="63"/>
      <c r="P44" s="64"/>
      <c r="Q44" s="64"/>
      <c r="R44" s="65" t="str">
        <f t="shared" ca="1" si="0"/>
        <v/>
      </c>
      <c r="S44" s="61"/>
      <c r="T44" s="45"/>
      <c r="U44" s="45"/>
      <c r="V44" s="45"/>
      <c r="X44" s="38">
        <f>$J$44</f>
        <v>0</v>
      </c>
      <c r="Y44" s="38">
        <f t="shared" si="1"/>
        <v>0</v>
      </c>
    </row>
    <row r="45" spans="1:25" ht="15.75" customHeight="1">
      <c r="A45" s="118"/>
      <c r="B45" s="68"/>
      <c r="C45" s="54">
        <v>41</v>
      </c>
      <c r="D45" s="55"/>
      <c r="E45" s="54"/>
      <c r="F45" s="56"/>
      <c r="G45" s="70"/>
      <c r="H45" s="58"/>
      <c r="I45" s="70"/>
      <c r="J45" s="59"/>
      <c r="K45" s="56"/>
      <c r="L45" s="60"/>
      <c r="M45" s="61"/>
      <c r="N45" s="62"/>
      <c r="O45" s="63"/>
      <c r="P45" s="64"/>
      <c r="Q45" s="64"/>
      <c r="R45" s="65" t="str">
        <f t="shared" ca="1" si="0"/>
        <v/>
      </c>
      <c r="S45" s="61"/>
      <c r="T45" s="45"/>
      <c r="U45" s="45"/>
      <c r="V45" s="45"/>
      <c r="X45" s="38">
        <f>$J$45</f>
        <v>0</v>
      </c>
      <c r="Y45" s="38">
        <f t="shared" si="1"/>
        <v>0</v>
      </c>
    </row>
    <row r="46" spans="1:25" ht="15.75" customHeight="1">
      <c r="A46" s="118"/>
      <c r="B46" s="68"/>
      <c r="C46" s="54">
        <v>42</v>
      </c>
      <c r="D46" s="55"/>
      <c r="E46" s="54"/>
      <c r="F46" s="59"/>
      <c r="G46" s="70"/>
      <c r="H46" s="58"/>
      <c r="I46" s="70"/>
      <c r="J46" s="59"/>
      <c r="K46" s="56"/>
      <c r="L46" s="60"/>
      <c r="M46" s="61"/>
      <c r="N46" s="62"/>
      <c r="O46" s="63"/>
      <c r="P46" s="64"/>
      <c r="Q46" s="64"/>
      <c r="R46" s="65" t="str">
        <f t="shared" ca="1" si="0"/>
        <v/>
      </c>
      <c r="S46" s="61"/>
      <c r="T46" s="45"/>
      <c r="U46" s="45"/>
      <c r="V46" s="45"/>
      <c r="X46" s="38">
        <f>$J$46</f>
        <v>0</v>
      </c>
      <c r="Y46" s="38">
        <f t="shared" si="1"/>
        <v>0</v>
      </c>
    </row>
    <row r="47" spans="1:25" ht="15.75" customHeight="1">
      <c r="A47" s="118"/>
      <c r="B47" s="68"/>
      <c r="C47" s="54">
        <v>43</v>
      </c>
      <c r="D47" s="55"/>
      <c r="E47" s="54"/>
      <c r="F47" s="56"/>
      <c r="G47" s="70"/>
      <c r="H47" s="58"/>
      <c r="I47" s="70"/>
      <c r="J47" s="59"/>
      <c r="K47" s="56"/>
      <c r="L47" s="60"/>
      <c r="M47" s="61"/>
      <c r="N47" s="62"/>
      <c r="O47" s="63"/>
      <c r="P47" s="64"/>
      <c r="Q47" s="64"/>
      <c r="R47" s="65" t="str">
        <f t="shared" ca="1" si="0"/>
        <v/>
      </c>
      <c r="S47" s="61"/>
      <c r="T47" s="45"/>
      <c r="U47" s="45"/>
      <c r="V47" s="45"/>
      <c r="X47" s="38">
        <f>$J$47</f>
        <v>0</v>
      </c>
      <c r="Y47" s="38">
        <f t="shared" si="1"/>
        <v>0</v>
      </c>
    </row>
    <row r="48" spans="1:25" ht="15.75" customHeight="1">
      <c r="A48" s="118"/>
      <c r="B48" s="68"/>
      <c r="C48" s="54">
        <v>44</v>
      </c>
      <c r="D48" s="55"/>
      <c r="E48" s="54"/>
      <c r="F48" s="56"/>
      <c r="G48" s="70"/>
      <c r="H48" s="58"/>
      <c r="I48" s="70"/>
      <c r="J48" s="59"/>
      <c r="K48" s="56"/>
      <c r="L48" s="60"/>
      <c r="M48" s="61"/>
      <c r="N48" s="62"/>
      <c r="O48" s="63"/>
      <c r="P48" s="64"/>
      <c r="Q48" s="64"/>
      <c r="R48" s="65" t="str">
        <f t="shared" ca="1" si="0"/>
        <v/>
      </c>
      <c r="S48" s="61"/>
      <c r="T48" s="45"/>
      <c r="U48" s="45"/>
      <c r="V48" s="45"/>
      <c r="X48" s="38">
        <f>$J$48</f>
        <v>0</v>
      </c>
      <c r="Y48" s="38">
        <f t="shared" si="1"/>
        <v>0</v>
      </c>
    </row>
    <row r="49" spans="1:25" ht="15.75" customHeight="1">
      <c r="A49" s="118"/>
      <c r="B49" s="68"/>
      <c r="C49" s="54">
        <v>45</v>
      </c>
      <c r="D49" s="55"/>
      <c r="E49" s="54"/>
      <c r="F49" s="59"/>
      <c r="G49" s="70"/>
      <c r="H49" s="58"/>
      <c r="I49" s="70"/>
      <c r="J49" s="59"/>
      <c r="K49" s="56"/>
      <c r="L49" s="60"/>
      <c r="M49" s="61"/>
      <c r="N49" s="62"/>
      <c r="O49" s="63"/>
      <c r="P49" s="64"/>
      <c r="Q49" s="64"/>
      <c r="R49" s="65" t="str">
        <f t="shared" ca="1" si="0"/>
        <v/>
      </c>
      <c r="S49" s="61"/>
      <c r="T49" s="45"/>
      <c r="U49" s="45"/>
      <c r="V49" s="45"/>
      <c r="X49" s="38">
        <f>$J$49</f>
        <v>0</v>
      </c>
      <c r="Y49" s="38">
        <f t="shared" si="1"/>
        <v>0</v>
      </c>
    </row>
    <row r="50" spans="1:25" ht="15.75" customHeight="1">
      <c r="A50" s="118"/>
      <c r="B50" s="68"/>
      <c r="C50" s="54">
        <v>46</v>
      </c>
      <c r="D50" s="55"/>
      <c r="E50" s="54"/>
      <c r="F50" s="56"/>
      <c r="G50" s="70"/>
      <c r="H50" s="58"/>
      <c r="I50" s="70"/>
      <c r="J50" s="59"/>
      <c r="K50" s="56"/>
      <c r="L50" s="60"/>
      <c r="M50" s="61"/>
      <c r="N50" s="62"/>
      <c r="O50" s="63"/>
      <c r="P50" s="64"/>
      <c r="Q50" s="64"/>
      <c r="R50" s="65" t="str">
        <f t="shared" ca="1" si="0"/>
        <v/>
      </c>
      <c r="S50" s="61"/>
      <c r="T50" s="45"/>
      <c r="U50" s="45"/>
      <c r="V50" s="45"/>
      <c r="X50" s="38">
        <f>$J$50</f>
        <v>0</v>
      </c>
      <c r="Y50" s="38">
        <f t="shared" si="1"/>
        <v>0</v>
      </c>
    </row>
    <row r="51" spans="1:25" ht="15.75" customHeight="1">
      <c r="A51" s="118"/>
      <c r="B51" s="68"/>
      <c r="C51" s="54">
        <v>47</v>
      </c>
      <c r="D51" s="55"/>
      <c r="E51" s="54"/>
      <c r="F51" s="56"/>
      <c r="G51" s="70"/>
      <c r="H51" s="58"/>
      <c r="I51" s="70"/>
      <c r="J51" s="59"/>
      <c r="K51" s="56"/>
      <c r="L51" s="60"/>
      <c r="M51" s="61"/>
      <c r="N51" s="62"/>
      <c r="O51" s="63"/>
      <c r="P51" s="64"/>
      <c r="Q51" s="64"/>
      <c r="R51" s="65" t="str">
        <f t="shared" ca="1" si="0"/>
        <v/>
      </c>
      <c r="S51" s="61"/>
      <c r="T51" s="45"/>
      <c r="U51" s="45"/>
      <c r="V51" s="45"/>
      <c r="X51" s="38">
        <f>$J$51</f>
        <v>0</v>
      </c>
      <c r="Y51" s="38">
        <f t="shared" si="1"/>
        <v>0</v>
      </c>
    </row>
    <row r="52" spans="1:25" ht="15.75" customHeight="1">
      <c r="A52" s="118"/>
      <c r="B52" s="68"/>
      <c r="C52" s="54">
        <v>48</v>
      </c>
      <c r="D52" s="55"/>
      <c r="E52" s="54"/>
      <c r="F52" s="59"/>
      <c r="G52" s="70"/>
      <c r="H52" s="58"/>
      <c r="I52" s="70"/>
      <c r="J52" s="59"/>
      <c r="K52" s="56"/>
      <c r="L52" s="60"/>
      <c r="M52" s="61"/>
      <c r="N52" s="62"/>
      <c r="O52" s="63"/>
      <c r="P52" s="64"/>
      <c r="Q52" s="64"/>
      <c r="R52" s="65" t="str">
        <f t="shared" ca="1" si="0"/>
        <v/>
      </c>
      <c r="S52" s="61"/>
      <c r="T52" s="45"/>
      <c r="U52" s="45"/>
      <c r="V52" s="45"/>
      <c r="X52" s="38">
        <f>$J$52</f>
        <v>0</v>
      </c>
      <c r="Y52" s="38">
        <f t="shared" si="1"/>
        <v>0</v>
      </c>
    </row>
    <row r="53" spans="1:25" ht="15.75" customHeight="1">
      <c r="A53" s="118"/>
      <c r="B53" s="68"/>
      <c r="C53" s="54">
        <v>49</v>
      </c>
      <c r="D53" s="55"/>
      <c r="E53" s="54"/>
      <c r="F53" s="56"/>
      <c r="G53" s="70"/>
      <c r="H53" s="58"/>
      <c r="I53" s="70"/>
      <c r="J53" s="59"/>
      <c r="K53" s="56"/>
      <c r="L53" s="60"/>
      <c r="M53" s="61"/>
      <c r="N53" s="62"/>
      <c r="O53" s="63"/>
      <c r="P53" s="64"/>
      <c r="Q53" s="64"/>
      <c r="R53" s="65" t="str">
        <f t="shared" ca="1" si="0"/>
        <v/>
      </c>
      <c r="S53" s="61"/>
      <c r="T53" s="45"/>
      <c r="U53" s="45"/>
      <c r="V53" s="45"/>
      <c r="X53" s="38">
        <f>$J$53</f>
        <v>0</v>
      </c>
      <c r="Y53" s="38">
        <f t="shared" si="1"/>
        <v>0</v>
      </c>
    </row>
    <row r="54" spans="1:25" ht="15.75" customHeight="1">
      <c r="A54" s="118"/>
      <c r="B54" s="68"/>
      <c r="C54" s="54">
        <v>50</v>
      </c>
      <c r="D54" s="55"/>
      <c r="E54" s="54"/>
      <c r="F54" s="56"/>
      <c r="G54" s="70"/>
      <c r="H54" s="58"/>
      <c r="I54" s="70"/>
      <c r="J54" s="59"/>
      <c r="K54" s="56"/>
      <c r="L54" s="60"/>
      <c r="M54" s="61"/>
      <c r="N54" s="62"/>
      <c r="O54" s="63"/>
      <c r="P54" s="64"/>
      <c r="Q54" s="64"/>
      <c r="R54" s="65" t="str">
        <f t="shared" ca="1" si="0"/>
        <v/>
      </c>
      <c r="S54" s="61"/>
      <c r="T54" s="45"/>
      <c r="U54" s="45"/>
      <c r="V54" s="45"/>
      <c r="X54" s="38">
        <f>$J$54</f>
        <v>0</v>
      </c>
      <c r="Y54" s="38">
        <f t="shared" si="1"/>
        <v>0</v>
      </c>
    </row>
    <row r="55" spans="1:25" ht="15.75" customHeight="1">
      <c r="A55" s="118"/>
      <c r="B55" s="68"/>
      <c r="C55" s="54">
        <v>51</v>
      </c>
      <c r="D55" s="55"/>
      <c r="E55" s="54"/>
      <c r="F55" s="59"/>
      <c r="G55" s="70"/>
      <c r="H55" s="58"/>
      <c r="I55" s="70"/>
      <c r="J55" s="59"/>
      <c r="K55" s="56"/>
      <c r="L55" s="60"/>
      <c r="M55" s="61"/>
      <c r="N55" s="62"/>
      <c r="O55" s="63"/>
      <c r="P55" s="64"/>
      <c r="Q55" s="64"/>
      <c r="R55" s="65" t="str">
        <f t="shared" ca="1" si="0"/>
        <v/>
      </c>
      <c r="S55" s="61"/>
      <c r="T55" s="45"/>
      <c r="U55" s="45"/>
      <c r="V55" s="45"/>
      <c r="X55" s="38">
        <f>$J$55</f>
        <v>0</v>
      </c>
      <c r="Y55" s="38">
        <f t="shared" si="1"/>
        <v>0</v>
      </c>
    </row>
    <row r="56" spans="1:25" ht="15.75" customHeight="1">
      <c r="A56" s="118"/>
      <c r="B56" s="68"/>
      <c r="C56" s="54">
        <v>52</v>
      </c>
      <c r="D56" s="55"/>
      <c r="E56" s="54"/>
      <c r="F56" s="56"/>
      <c r="G56" s="70"/>
      <c r="H56" s="58"/>
      <c r="I56" s="70"/>
      <c r="J56" s="59"/>
      <c r="K56" s="56"/>
      <c r="L56" s="60"/>
      <c r="M56" s="61"/>
      <c r="N56" s="62"/>
      <c r="O56" s="63"/>
      <c r="P56" s="64"/>
      <c r="Q56" s="64"/>
      <c r="R56" s="65" t="str">
        <f t="shared" ca="1" si="0"/>
        <v/>
      </c>
      <c r="S56" s="61"/>
      <c r="T56" s="45"/>
      <c r="U56" s="45"/>
      <c r="V56" s="45"/>
      <c r="X56" s="38">
        <f>$J$56</f>
        <v>0</v>
      </c>
      <c r="Y56" s="38">
        <f t="shared" si="1"/>
        <v>0</v>
      </c>
    </row>
    <row r="57" spans="1:25" ht="15.75" customHeight="1">
      <c r="A57" s="118"/>
      <c r="B57" s="68"/>
      <c r="C57" s="54">
        <v>53</v>
      </c>
      <c r="D57" s="55"/>
      <c r="E57" s="54"/>
      <c r="F57" s="56"/>
      <c r="G57" s="70"/>
      <c r="H57" s="58"/>
      <c r="I57" s="70"/>
      <c r="J57" s="59"/>
      <c r="K57" s="56"/>
      <c r="L57" s="60"/>
      <c r="M57" s="61"/>
      <c r="N57" s="62"/>
      <c r="O57" s="63"/>
      <c r="P57" s="64"/>
      <c r="Q57" s="64"/>
      <c r="R57" s="65" t="str">
        <f t="shared" ca="1" si="0"/>
        <v/>
      </c>
      <c r="S57" s="61"/>
      <c r="T57" s="45"/>
      <c r="U57" s="45"/>
      <c r="V57" s="45"/>
      <c r="X57" s="38">
        <f>$J$57</f>
        <v>0</v>
      </c>
      <c r="Y57" s="38">
        <f t="shared" si="1"/>
        <v>0</v>
      </c>
    </row>
    <row r="58" spans="1:25" ht="15.75" customHeight="1">
      <c r="A58" s="118"/>
      <c r="B58" s="68"/>
      <c r="C58" s="54">
        <v>54</v>
      </c>
      <c r="D58" s="55"/>
      <c r="E58" s="54"/>
      <c r="F58" s="59"/>
      <c r="G58" s="70"/>
      <c r="H58" s="58"/>
      <c r="I58" s="70"/>
      <c r="J58" s="59"/>
      <c r="K58" s="56"/>
      <c r="L58" s="60"/>
      <c r="M58" s="61"/>
      <c r="N58" s="62"/>
      <c r="O58" s="63"/>
      <c r="P58" s="64"/>
      <c r="Q58" s="64"/>
      <c r="R58" s="65" t="str">
        <f t="shared" ca="1" si="0"/>
        <v/>
      </c>
      <c r="S58" s="61"/>
      <c r="T58" s="45"/>
      <c r="U58" s="45"/>
      <c r="V58" s="45"/>
      <c r="X58" s="38">
        <f>$J$58</f>
        <v>0</v>
      </c>
      <c r="Y58" s="38">
        <f t="shared" si="1"/>
        <v>0</v>
      </c>
    </row>
    <row r="59" spans="1:25" ht="15.75" customHeight="1">
      <c r="A59" s="118"/>
      <c r="B59" s="68"/>
      <c r="C59" s="54">
        <v>55</v>
      </c>
      <c r="D59" s="55"/>
      <c r="E59" s="54"/>
      <c r="F59" s="56"/>
      <c r="G59" s="70"/>
      <c r="H59" s="58"/>
      <c r="I59" s="70"/>
      <c r="J59" s="59"/>
      <c r="K59" s="56"/>
      <c r="L59" s="60"/>
      <c r="M59" s="61"/>
      <c r="N59" s="62"/>
      <c r="O59" s="63"/>
      <c r="P59" s="64"/>
      <c r="Q59" s="64"/>
      <c r="R59" s="65" t="str">
        <f t="shared" ca="1" si="0"/>
        <v/>
      </c>
      <c r="S59" s="61"/>
      <c r="T59" s="45"/>
      <c r="U59" s="45"/>
      <c r="V59" s="45"/>
      <c r="X59" s="38">
        <f>$J$59</f>
        <v>0</v>
      </c>
      <c r="Y59" s="38">
        <f t="shared" si="1"/>
        <v>0</v>
      </c>
    </row>
    <row r="60" spans="1:25" ht="15.75" customHeight="1">
      <c r="A60" s="118"/>
      <c r="B60" s="68"/>
      <c r="C60" s="54">
        <v>56</v>
      </c>
      <c r="D60" s="55"/>
      <c r="E60" s="54"/>
      <c r="F60" s="56"/>
      <c r="G60" s="70"/>
      <c r="H60" s="58"/>
      <c r="I60" s="70"/>
      <c r="J60" s="59"/>
      <c r="K60" s="56"/>
      <c r="L60" s="60"/>
      <c r="M60" s="59"/>
      <c r="N60" s="61"/>
      <c r="O60" s="61"/>
      <c r="P60" s="60"/>
      <c r="Q60" s="62"/>
      <c r="R60" s="65" t="str">
        <f t="shared" ca="1" si="0"/>
        <v/>
      </c>
      <c r="S60" s="64"/>
      <c r="T60" s="45"/>
      <c r="U60" s="45"/>
      <c r="V60" s="45"/>
      <c r="W60" s="45"/>
      <c r="X60" s="38">
        <f>$J$60</f>
        <v>0</v>
      </c>
      <c r="Y60" s="38">
        <f t="shared" si="1"/>
        <v>0</v>
      </c>
    </row>
    <row r="61" spans="1:25" ht="15.75" customHeight="1">
      <c r="A61" s="118"/>
      <c r="B61" s="68"/>
      <c r="C61" s="54">
        <v>57</v>
      </c>
      <c r="D61" s="55"/>
      <c r="E61" s="54"/>
      <c r="F61" s="59"/>
      <c r="G61" s="70"/>
      <c r="H61" s="58"/>
      <c r="I61" s="70"/>
      <c r="J61" s="59"/>
      <c r="K61" s="56"/>
      <c r="L61" s="60"/>
      <c r="M61" s="59"/>
      <c r="N61" s="61"/>
      <c r="O61" s="61"/>
      <c r="P61" s="60"/>
      <c r="Q61" s="62"/>
      <c r="R61" s="65" t="str">
        <f t="shared" ca="1" si="0"/>
        <v/>
      </c>
      <c r="S61" s="64"/>
      <c r="T61" s="45"/>
      <c r="U61" s="45"/>
      <c r="V61" s="45"/>
      <c r="W61" s="45"/>
      <c r="X61" s="38">
        <f>$J$61</f>
        <v>0</v>
      </c>
      <c r="Y61" s="38">
        <f t="shared" si="1"/>
        <v>0</v>
      </c>
    </row>
    <row r="62" spans="1:25" ht="15.75" customHeight="1">
      <c r="A62" s="118"/>
      <c r="B62" s="68"/>
      <c r="C62" s="54">
        <v>58</v>
      </c>
      <c r="D62" s="55"/>
      <c r="E62" s="54"/>
      <c r="F62" s="56"/>
      <c r="G62" s="70"/>
      <c r="H62" s="58"/>
      <c r="I62" s="70"/>
      <c r="J62" s="59"/>
      <c r="K62" s="56"/>
      <c r="L62" s="60"/>
      <c r="M62" s="59"/>
      <c r="N62" s="61"/>
      <c r="O62" s="61"/>
      <c r="P62" s="60"/>
      <c r="Q62" s="62"/>
      <c r="R62" s="65" t="str">
        <f t="shared" ca="1" si="0"/>
        <v/>
      </c>
      <c r="S62" s="64"/>
      <c r="T62" s="45"/>
      <c r="U62" s="45"/>
      <c r="V62" s="45"/>
      <c r="W62" s="45"/>
      <c r="X62" s="38">
        <f>$J$62</f>
        <v>0</v>
      </c>
      <c r="Y62" s="38">
        <f t="shared" si="1"/>
        <v>0</v>
      </c>
    </row>
    <row r="63" spans="1:25" ht="15.75" customHeight="1">
      <c r="A63" s="118"/>
      <c r="B63" s="68"/>
      <c r="C63" s="54">
        <v>59</v>
      </c>
      <c r="D63" s="55"/>
      <c r="E63" s="54"/>
      <c r="F63" s="56"/>
      <c r="G63" s="70"/>
      <c r="H63" s="58"/>
      <c r="I63" s="70"/>
      <c r="J63" s="59"/>
      <c r="K63" s="56"/>
      <c r="L63" s="60"/>
      <c r="M63" s="59"/>
      <c r="N63" s="61"/>
      <c r="O63" s="61"/>
      <c r="P63" s="60"/>
      <c r="Q63" s="62"/>
      <c r="R63" s="65" t="str">
        <f t="shared" ca="1" si="0"/>
        <v/>
      </c>
      <c r="S63" s="64"/>
      <c r="T63" s="45"/>
      <c r="U63" s="45"/>
      <c r="V63" s="45"/>
      <c r="W63" s="45"/>
      <c r="X63" s="38">
        <f>$J$63</f>
        <v>0</v>
      </c>
      <c r="Y63" s="38">
        <f t="shared" si="1"/>
        <v>0</v>
      </c>
    </row>
    <row r="64" spans="1:25" ht="15.75" customHeight="1">
      <c r="A64" s="118"/>
      <c r="B64" s="68"/>
      <c r="C64" s="54">
        <v>60</v>
      </c>
      <c r="D64" s="55"/>
      <c r="E64" s="54"/>
      <c r="F64" s="59"/>
      <c r="G64" s="70"/>
      <c r="H64" s="58"/>
      <c r="I64" s="70"/>
      <c r="J64" s="59"/>
      <c r="K64" s="56"/>
      <c r="L64" s="60"/>
      <c r="M64" s="59"/>
      <c r="N64" s="61"/>
      <c r="O64" s="61"/>
      <c r="P64" s="60"/>
      <c r="Q64" s="62"/>
      <c r="R64" s="65" t="str">
        <f t="shared" ca="1" si="0"/>
        <v/>
      </c>
      <c r="S64" s="64"/>
      <c r="T64" s="45"/>
      <c r="U64" s="45"/>
      <c r="V64" s="45"/>
      <c r="W64" s="45"/>
      <c r="X64" s="38">
        <f>$J$64</f>
        <v>0</v>
      </c>
      <c r="Y64" s="38">
        <f t="shared" si="1"/>
        <v>0</v>
      </c>
    </row>
    <row r="65" spans="1:25" ht="15.75" customHeight="1">
      <c r="A65" s="118"/>
      <c r="B65" s="68"/>
      <c r="C65" s="54">
        <v>61</v>
      </c>
      <c r="D65" s="55"/>
      <c r="E65" s="54"/>
      <c r="F65" s="56"/>
      <c r="G65" s="70"/>
      <c r="H65" s="58"/>
      <c r="I65" s="70"/>
      <c r="J65" s="59"/>
      <c r="K65" s="56"/>
      <c r="L65" s="60"/>
      <c r="M65" s="59"/>
      <c r="N65" s="61"/>
      <c r="O65" s="61"/>
      <c r="P65" s="60"/>
      <c r="Q65" s="62"/>
      <c r="R65" s="65" t="str">
        <f t="shared" ca="1" si="0"/>
        <v/>
      </c>
      <c r="S65" s="64"/>
      <c r="T65" s="45"/>
      <c r="U65" s="45"/>
      <c r="V65" s="45"/>
      <c r="W65" s="45"/>
      <c r="X65" s="38">
        <f>$J$65</f>
        <v>0</v>
      </c>
      <c r="Y65" s="38">
        <f t="shared" si="1"/>
        <v>0</v>
      </c>
    </row>
    <row r="66" spans="1:25" ht="15.75" customHeight="1">
      <c r="A66" s="118"/>
      <c r="B66" s="68"/>
      <c r="C66" s="54">
        <v>62</v>
      </c>
      <c r="D66" s="55"/>
      <c r="E66" s="54"/>
      <c r="F66" s="56"/>
      <c r="G66" s="70"/>
      <c r="H66" s="58"/>
      <c r="I66" s="70"/>
      <c r="J66" s="59"/>
      <c r="K66" s="56"/>
      <c r="L66" s="60"/>
      <c r="M66" s="59"/>
      <c r="N66" s="61"/>
      <c r="O66" s="61"/>
      <c r="P66" s="60"/>
      <c r="Q66" s="62"/>
      <c r="R66" s="65" t="str">
        <f t="shared" ca="1" si="0"/>
        <v/>
      </c>
      <c r="S66" s="64"/>
      <c r="T66" s="45"/>
      <c r="U66" s="45"/>
      <c r="V66" s="45"/>
      <c r="W66" s="45"/>
      <c r="X66" s="38">
        <f>$J$66</f>
        <v>0</v>
      </c>
      <c r="Y66" s="38">
        <f t="shared" si="1"/>
        <v>0</v>
      </c>
    </row>
    <row r="67" spans="1:25" ht="15.75" customHeight="1">
      <c r="A67" s="118"/>
      <c r="B67" s="68"/>
      <c r="C67" s="54">
        <v>63</v>
      </c>
      <c r="D67" s="55"/>
      <c r="E67" s="54"/>
      <c r="F67" s="59"/>
      <c r="G67" s="70"/>
      <c r="H67" s="58"/>
      <c r="I67" s="70"/>
      <c r="J67" s="59"/>
      <c r="K67" s="56"/>
      <c r="L67" s="60"/>
      <c r="M67" s="59"/>
      <c r="N67" s="61"/>
      <c r="O67" s="61"/>
      <c r="P67" s="60"/>
      <c r="Q67" s="62"/>
      <c r="R67" s="65" t="str">
        <f t="shared" ca="1" si="0"/>
        <v/>
      </c>
      <c r="S67" s="64"/>
      <c r="T67" s="45"/>
      <c r="U67" s="45"/>
      <c r="V67" s="45"/>
      <c r="W67" s="45"/>
      <c r="X67" s="38">
        <f>$J$67</f>
        <v>0</v>
      </c>
      <c r="Y67" s="38">
        <f t="shared" si="1"/>
        <v>0</v>
      </c>
    </row>
    <row r="68" spans="1:25" ht="15.75" customHeight="1">
      <c r="A68" s="118"/>
      <c r="B68" s="68"/>
      <c r="C68" s="54">
        <v>64</v>
      </c>
      <c r="D68" s="55"/>
      <c r="E68" s="54"/>
      <c r="F68" s="56"/>
      <c r="G68" s="70"/>
      <c r="H68" s="58"/>
      <c r="I68" s="70"/>
      <c r="J68" s="59"/>
      <c r="K68" s="56"/>
      <c r="L68" s="60"/>
      <c r="M68" s="59"/>
      <c r="N68" s="61"/>
      <c r="O68" s="61"/>
      <c r="P68" s="60"/>
      <c r="Q68" s="62"/>
      <c r="R68" s="65" t="str">
        <f t="shared" ca="1" si="0"/>
        <v/>
      </c>
      <c r="S68" s="64"/>
      <c r="T68" s="45"/>
      <c r="U68" s="45"/>
      <c r="V68" s="45"/>
      <c r="W68" s="45"/>
      <c r="X68" s="38">
        <f>$J$68</f>
        <v>0</v>
      </c>
      <c r="Y68" s="38">
        <f t="shared" si="1"/>
        <v>0</v>
      </c>
    </row>
    <row r="69" spans="1:25" ht="15.75" customHeight="1">
      <c r="A69" s="118"/>
      <c r="B69" s="68"/>
      <c r="C69" s="54">
        <v>65</v>
      </c>
      <c r="D69" s="55"/>
      <c r="E69" s="54"/>
      <c r="F69" s="56"/>
      <c r="G69" s="70"/>
      <c r="H69" s="58"/>
      <c r="I69" s="70"/>
      <c r="J69" s="59"/>
      <c r="K69" s="56"/>
      <c r="L69" s="60"/>
      <c r="M69" s="59"/>
      <c r="N69" s="61"/>
      <c r="O69" s="61"/>
      <c r="P69" s="60"/>
      <c r="Q69" s="62"/>
      <c r="R69" s="65" t="str">
        <f t="shared" ca="1" si="0"/>
        <v/>
      </c>
      <c r="S69" s="64"/>
      <c r="T69" s="45"/>
      <c r="U69" s="45"/>
      <c r="V69" s="45"/>
      <c r="W69" s="45"/>
      <c r="X69" s="38">
        <f>$J$69</f>
        <v>0</v>
      </c>
      <c r="Y69" s="38">
        <f t="shared" si="1"/>
        <v>0</v>
      </c>
    </row>
    <row r="70" spans="1:25" ht="15.75" customHeight="1">
      <c r="A70" s="118"/>
      <c r="B70" s="68"/>
      <c r="C70" s="54">
        <v>66</v>
      </c>
      <c r="D70" s="55"/>
      <c r="E70" s="54"/>
      <c r="F70" s="59"/>
      <c r="G70" s="70"/>
      <c r="H70" s="58"/>
      <c r="I70" s="70"/>
      <c r="J70" s="59"/>
      <c r="K70" s="56"/>
      <c r="L70" s="60"/>
      <c r="M70" s="59"/>
      <c r="N70" s="61"/>
      <c r="O70" s="61"/>
      <c r="P70" s="60"/>
      <c r="Q70" s="62"/>
      <c r="R70" s="65" t="str">
        <f t="shared" ca="1" si="0"/>
        <v/>
      </c>
      <c r="S70" s="64"/>
      <c r="T70" s="45"/>
      <c r="U70" s="45"/>
      <c r="V70" s="45"/>
      <c r="W70" s="45"/>
      <c r="X70" s="38">
        <f>$J$70</f>
        <v>0</v>
      </c>
      <c r="Y70" s="38">
        <f t="shared" si="1"/>
        <v>0</v>
      </c>
    </row>
    <row r="71" spans="1:25" ht="15.75" customHeight="1">
      <c r="A71" s="118"/>
      <c r="B71" s="68"/>
      <c r="C71" s="54">
        <v>67</v>
      </c>
      <c r="D71" s="55"/>
      <c r="E71" s="54"/>
      <c r="F71" s="56"/>
      <c r="G71" s="70"/>
      <c r="H71" s="58"/>
      <c r="I71" s="70"/>
      <c r="J71" s="59"/>
      <c r="K71" s="56"/>
      <c r="L71" s="60"/>
      <c r="M71" s="59"/>
      <c r="N71" s="61"/>
      <c r="O71" s="61"/>
      <c r="P71" s="60"/>
      <c r="Q71" s="62"/>
      <c r="R71" s="65" t="str">
        <f t="shared" ca="1" si="0"/>
        <v/>
      </c>
      <c r="S71" s="64"/>
      <c r="T71" s="45"/>
      <c r="U71" s="45"/>
      <c r="V71" s="45"/>
      <c r="W71" s="45"/>
      <c r="X71" s="38">
        <f>$J$71</f>
        <v>0</v>
      </c>
      <c r="Y71" s="38">
        <f t="shared" si="1"/>
        <v>0</v>
      </c>
    </row>
    <row r="72" spans="1:25" ht="15.75" customHeight="1">
      <c r="A72" s="118"/>
      <c r="B72" s="68"/>
      <c r="C72" s="54">
        <v>68</v>
      </c>
      <c r="D72" s="55"/>
      <c r="E72" s="54"/>
      <c r="F72" s="56"/>
      <c r="G72" s="70"/>
      <c r="H72" s="58"/>
      <c r="I72" s="70"/>
      <c r="J72" s="59"/>
      <c r="K72" s="56"/>
      <c r="L72" s="60"/>
      <c r="M72" s="59"/>
      <c r="N72" s="61"/>
      <c r="O72" s="61"/>
      <c r="P72" s="60"/>
      <c r="Q72" s="62"/>
      <c r="R72" s="65" t="str">
        <f t="shared" ca="1" si="0"/>
        <v/>
      </c>
      <c r="S72" s="64"/>
      <c r="T72" s="45"/>
      <c r="U72" s="45"/>
      <c r="V72" s="45"/>
      <c r="W72" s="45"/>
      <c r="X72" s="38">
        <f>$J$72</f>
        <v>0</v>
      </c>
      <c r="Y72" s="38">
        <f t="shared" si="1"/>
        <v>0</v>
      </c>
    </row>
    <row r="73" spans="1:25" ht="15.75" customHeight="1">
      <c r="A73" s="118"/>
      <c r="B73" s="68"/>
      <c r="C73" s="54">
        <v>69</v>
      </c>
      <c r="D73" s="55"/>
      <c r="E73" s="54"/>
      <c r="F73" s="59"/>
      <c r="G73" s="70"/>
      <c r="H73" s="58"/>
      <c r="I73" s="70"/>
      <c r="J73" s="59"/>
      <c r="K73" s="56"/>
      <c r="L73" s="60"/>
      <c r="M73" s="59"/>
      <c r="N73" s="61"/>
      <c r="O73" s="61"/>
      <c r="P73" s="60"/>
      <c r="Q73" s="62"/>
      <c r="R73" s="65" t="str">
        <f t="shared" ca="1" si="0"/>
        <v/>
      </c>
      <c r="S73" s="64"/>
      <c r="T73" s="45"/>
      <c r="U73" s="45"/>
      <c r="V73" s="45"/>
      <c r="W73" s="45"/>
      <c r="X73" s="38">
        <f>$J$73</f>
        <v>0</v>
      </c>
      <c r="Y73" s="38">
        <f t="shared" si="1"/>
        <v>0</v>
      </c>
    </row>
    <row r="74" spans="1:25" ht="15.75" customHeight="1">
      <c r="A74" s="118"/>
      <c r="B74" s="68"/>
      <c r="C74" s="54">
        <v>70</v>
      </c>
      <c r="D74" s="55"/>
      <c r="E74" s="54"/>
      <c r="F74" s="56"/>
      <c r="G74" s="70"/>
      <c r="H74" s="58"/>
      <c r="I74" s="70"/>
      <c r="J74" s="59"/>
      <c r="K74" s="56"/>
      <c r="L74" s="60"/>
      <c r="M74" s="59"/>
      <c r="N74" s="61"/>
      <c r="O74" s="61"/>
      <c r="P74" s="60"/>
      <c r="Q74" s="62"/>
      <c r="R74" s="65" t="str">
        <f t="shared" ca="1" si="0"/>
        <v/>
      </c>
      <c r="S74" s="64"/>
      <c r="T74" s="45"/>
      <c r="U74" s="45"/>
      <c r="V74" s="45"/>
      <c r="W74" s="45"/>
      <c r="X74" s="38">
        <f>$J$74</f>
        <v>0</v>
      </c>
      <c r="Y74" s="38">
        <f t="shared" si="1"/>
        <v>0</v>
      </c>
    </row>
    <row r="75" spans="1:25" ht="15.75" customHeight="1">
      <c r="A75" s="118"/>
      <c r="B75" s="68"/>
      <c r="C75" s="54">
        <v>71</v>
      </c>
      <c r="D75" s="55"/>
      <c r="E75" s="54"/>
      <c r="F75" s="56"/>
      <c r="G75" s="70"/>
      <c r="H75" s="58"/>
      <c r="I75" s="70"/>
      <c r="J75" s="59"/>
      <c r="K75" s="56"/>
      <c r="L75" s="60"/>
      <c r="M75" s="59"/>
      <c r="N75" s="61"/>
      <c r="O75" s="61"/>
      <c r="P75" s="60"/>
      <c r="Q75" s="62"/>
      <c r="R75" s="65" t="str">
        <f t="shared" ca="1" si="0"/>
        <v/>
      </c>
      <c r="S75" s="64"/>
      <c r="T75" s="45"/>
      <c r="U75" s="45"/>
      <c r="V75" s="45"/>
      <c r="W75" s="45"/>
      <c r="X75" s="38">
        <f>$J$75</f>
        <v>0</v>
      </c>
      <c r="Y75" s="38">
        <f t="shared" si="1"/>
        <v>0</v>
      </c>
    </row>
    <row r="76" spans="1:25" ht="15.75" customHeight="1">
      <c r="A76" s="118"/>
      <c r="B76" s="68"/>
      <c r="C76" s="54">
        <v>72</v>
      </c>
      <c r="D76" s="55"/>
      <c r="E76" s="54"/>
      <c r="F76" s="59"/>
      <c r="G76" s="70"/>
      <c r="H76" s="58"/>
      <c r="I76" s="70"/>
      <c r="J76" s="59"/>
      <c r="K76" s="56"/>
      <c r="L76" s="60"/>
      <c r="M76" s="59"/>
      <c r="N76" s="61"/>
      <c r="O76" s="61"/>
      <c r="P76" s="60"/>
      <c r="Q76" s="62"/>
      <c r="R76" s="65" t="str">
        <f t="shared" ca="1" si="0"/>
        <v/>
      </c>
      <c r="S76" s="64"/>
      <c r="T76" s="45"/>
      <c r="U76" s="45"/>
      <c r="V76" s="45"/>
      <c r="W76" s="45"/>
      <c r="X76" s="38">
        <f>$J$76</f>
        <v>0</v>
      </c>
      <c r="Y76" s="38">
        <f t="shared" si="1"/>
        <v>0</v>
      </c>
    </row>
    <row r="77" spans="1:25" ht="15.75" customHeight="1">
      <c r="A77" s="118"/>
      <c r="B77" s="68"/>
      <c r="C77" s="54">
        <v>73</v>
      </c>
      <c r="D77" s="55"/>
      <c r="E77" s="54"/>
      <c r="F77" s="56"/>
      <c r="G77" s="70"/>
      <c r="H77" s="58"/>
      <c r="I77" s="70"/>
      <c r="J77" s="59"/>
      <c r="K77" s="56"/>
      <c r="L77" s="60"/>
      <c r="M77" s="59"/>
      <c r="N77" s="61"/>
      <c r="O77" s="61"/>
      <c r="P77" s="60"/>
      <c r="Q77" s="62"/>
      <c r="R77" s="65" t="str">
        <f t="shared" ca="1" si="0"/>
        <v/>
      </c>
      <c r="S77" s="64"/>
      <c r="T77" s="45"/>
      <c r="U77" s="45"/>
      <c r="V77" s="45"/>
      <c r="W77" s="45"/>
      <c r="X77" s="38">
        <f>$J$77</f>
        <v>0</v>
      </c>
      <c r="Y77" s="38">
        <f t="shared" si="1"/>
        <v>0</v>
      </c>
    </row>
    <row r="78" spans="1:25" ht="15.75" customHeight="1">
      <c r="A78" s="118"/>
      <c r="B78" s="68"/>
      <c r="C78" s="54">
        <v>74</v>
      </c>
      <c r="D78" s="55"/>
      <c r="E78" s="54"/>
      <c r="F78" s="56"/>
      <c r="G78" s="70"/>
      <c r="H78" s="58"/>
      <c r="I78" s="70"/>
      <c r="J78" s="59"/>
      <c r="K78" s="56"/>
      <c r="L78" s="60"/>
      <c r="M78" s="59"/>
      <c r="N78" s="61"/>
      <c r="O78" s="61"/>
      <c r="P78" s="60"/>
      <c r="Q78" s="62"/>
      <c r="R78" s="65" t="str">
        <f t="shared" ca="1" si="0"/>
        <v/>
      </c>
      <c r="S78" s="64"/>
      <c r="T78" s="45"/>
      <c r="U78" s="45"/>
      <c r="V78" s="45"/>
      <c r="W78" s="45"/>
      <c r="X78" s="38">
        <f>$J$78</f>
        <v>0</v>
      </c>
      <c r="Y78" s="38">
        <f t="shared" si="1"/>
        <v>0</v>
      </c>
    </row>
    <row r="79" spans="1:25" ht="15.75" customHeight="1">
      <c r="A79" s="119"/>
      <c r="B79" s="68"/>
      <c r="C79" s="54">
        <v>75</v>
      </c>
      <c r="D79" s="55"/>
      <c r="E79" s="54"/>
      <c r="F79" s="59"/>
      <c r="G79" s="70"/>
      <c r="H79" s="58"/>
      <c r="I79" s="70"/>
      <c r="J79" s="59"/>
      <c r="K79" s="56"/>
      <c r="L79" s="60"/>
      <c r="M79" s="59"/>
      <c r="N79" s="61"/>
      <c r="O79" s="61"/>
      <c r="P79" s="60"/>
      <c r="Q79" s="62"/>
      <c r="R79" s="65" t="str">
        <f t="shared" ca="1" si="0"/>
        <v/>
      </c>
      <c r="S79" s="64"/>
      <c r="T79" s="45"/>
      <c r="U79" s="45"/>
      <c r="V79" s="45"/>
      <c r="W79" s="45"/>
      <c r="X79" s="38">
        <f>$J$79</f>
        <v>0</v>
      </c>
      <c r="Y79" s="38">
        <f t="shared" si="1"/>
        <v>0</v>
      </c>
    </row>
    <row r="80" spans="1:25" ht="15.75" customHeight="1">
      <c r="C80" s="42"/>
      <c r="D80" s="42"/>
      <c r="E80" s="42"/>
      <c r="F80" s="75"/>
      <c r="H80" s="39"/>
    </row>
    <row r="81" spans="3:8" ht="15.75" customHeight="1">
      <c r="C81" s="42"/>
      <c r="D81" s="42"/>
      <c r="E81" s="42"/>
      <c r="F81" s="75"/>
      <c r="H81" s="39"/>
    </row>
    <row r="82" spans="3:8" ht="15.75" customHeight="1">
      <c r="C82" s="42"/>
      <c r="D82" s="42"/>
      <c r="E82" s="42"/>
      <c r="F82" s="75"/>
      <c r="H82" s="39"/>
    </row>
    <row r="83" spans="3:8" ht="15.75" customHeight="1">
      <c r="C83" s="42"/>
      <c r="D83" s="42"/>
      <c r="E83" s="42"/>
      <c r="F83" s="75"/>
      <c r="H83" s="39"/>
    </row>
    <row r="84" spans="3:8" ht="15.75" customHeight="1">
      <c r="C84" s="42"/>
      <c r="D84" s="42"/>
      <c r="E84" s="42"/>
      <c r="F84" s="75"/>
      <c r="H84" s="39"/>
    </row>
    <row r="85" spans="3:8" ht="15.75" customHeight="1">
      <c r="C85" s="42"/>
      <c r="D85" s="42"/>
      <c r="E85" s="42"/>
      <c r="F85" s="75"/>
      <c r="H85" s="39"/>
    </row>
    <row r="86" spans="3:8" ht="15.75" customHeight="1">
      <c r="C86" s="42"/>
      <c r="D86" s="42"/>
      <c r="E86" s="42"/>
      <c r="F86" s="75"/>
      <c r="H86" s="39"/>
    </row>
    <row r="87" spans="3:8" ht="15.75" customHeight="1">
      <c r="C87" s="42"/>
      <c r="D87" s="42"/>
      <c r="E87" s="42"/>
      <c r="F87" s="75"/>
      <c r="H87" s="39"/>
    </row>
    <row r="88" spans="3:8" ht="15.75" customHeight="1">
      <c r="C88" s="42"/>
      <c r="D88" s="42"/>
      <c r="E88" s="42"/>
      <c r="F88" s="75"/>
      <c r="H88" s="39"/>
    </row>
    <row r="89" spans="3:8" ht="15.75" customHeight="1">
      <c r="C89" s="42"/>
      <c r="D89" s="42"/>
      <c r="E89" s="42"/>
      <c r="F89" s="75"/>
      <c r="H89" s="39"/>
    </row>
    <row r="90" spans="3:8" ht="15.75" customHeight="1">
      <c r="C90" s="42"/>
      <c r="D90" s="42"/>
      <c r="E90" s="42"/>
      <c r="F90" s="75"/>
      <c r="H90" s="39"/>
    </row>
    <row r="91" spans="3:8" ht="15.75" customHeight="1">
      <c r="C91" s="42"/>
      <c r="D91" s="42"/>
      <c r="E91" s="42"/>
      <c r="F91" s="75"/>
      <c r="H91" s="39"/>
    </row>
    <row r="92" spans="3:8" ht="15.75" customHeight="1">
      <c r="C92" s="42"/>
      <c r="D92" s="42"/>
      <c r="E92" s="42"/>
      <c r="F92" s="75"/>
      <c r="H92" s="39"/>
    </row>
    <row r="93" spans="3:8" ht="15.75" customHeight="1">
      <c r="C93" s="42"/>
      <c r="D93" s="42"/>
      <c r="E93" s="42"/>
      <c r="F93" s="75"/>
      <c r="H93" s="39"/>
    </row>
    <row r="94" spans="3:8" ht="15.75" customHeight="1">
      <c r="C94" s="42"/>
      <c r="D94" s="42"/>
      <c r="E94" s="42"/>
      <c r="F94" s="75"/>
      <c r="H94" s="39"/>
    </row>
    <row r="95" spans="3:8" ht="15.75" customHeight="1">
      <c r="C95" s="42"/>
      <c r="D95" s="42"/>
      <c r="E95" s="42"/>
      <c r="F95" s="75"/>
      <c r="H95" s="39"/>
    </row>
    <row r="96" spans="3:8" ht="15.75" customHeight="1">
      <c r="C96" s="42"/>
      <c r="D96" s="42"/>
      <c r="E96" s="42"/>
      <c r="F96" s="75"/>
      <c r="H96" s="39"/>
    </row>
    <row r="97" spans="3:8" ht="15.75" customHeight="1">
      <c r="C97" s="42"/>
      <c r="D97" s="42"/>
      <c r="E97" s="42"/>
      <c r="F97" s="75"/>
      <c r="H97" s="39"/>
    </row>
    <row r="98" spans="3:8" ht="15.75" customHeight="1">
      <c r="C98" s="42"/>
      <c r="D98" s="42"/>
      <c r="E98" s="42"/>
      <c r="F98" s="75"/>
      <c r="H98" s="39"/>
    </row>
    <row r="99" spans="3:8" ht="15.75" customHeight="1">
      <c r="C99" s="42"/>
      <c r="D99" s="42"/>
      <c r="E99" s="42"/>
      <c r="F99" s="75"/>
      <c r="H99" s="39"/>
    </row>
    <row r="100" spans="3:8" ht="15.75" customHeight="1">
      <c r="C100" s="42"/>
      <c r="D100" s="42"/>
      <c r="E100" s="42"/>
      <c r="F100" s="75"/>
      <c r="H100" s="39"/>
    </row>
    <row r="101" spans="3:8" ht="15.75" customHeight="1">
      <c r="C101" s="42"/>
      <c r="D101" s="42"/>
      <c r="E101" s="42"/>
      <c r="F101" s="75"/>
      <c r="H101" s="39"/>
    </row>
    <row r="102" spans="3:8" ht="15.75" customHeight="1">
      <c r="C102" s="42"/>
      <c r="D102" s="42"/>
      <c r="E102" s="42"/>
      <c r="F102" s="75"/>
      <c r="H102" s="39"/>
    </row>
    <row r="103" spans="3:8" ht="15.75" customHeight="1">
      <c r="C103" s="42"/>
      <c r="D103" s="42"/>
      <c r="E103" s="42"/>
      <c r="F103" s="75"/>
      <c r="H103" s="39"/>
    </row>
    <row r="104" spans="3:8" ht="15.75" customHeight="1">
      <c r="C104" s="42"/>
      <c r="D104" s="42"/>
      <c r="E104" s="42"/>
      <c r="F104" s="75"/>
      <c r="H104" s="39"/>
    </row>
    <row r="105" spans="3:8" ht="15.75" customHeight="1">
      <c r="C105" s="42"/>
      <c r="D105" s="42"/>
      <c r="E105" s="42"/>
      <c r="F105" s="75"/>
      <c r="H105" s="39"/>
    </row>
    <row r="106" spans="3:8" ht="15.75" customHeight="1">
      <c r="C106" s="42"/>
      <c r="D106" s="42"/>
      <c r="E106" s="42"/>
      <c r="F106" s="75"/>
      <c r="H106" s="39"/>
    </row>
    <row r="107" spans="3:8" ht="15.75" customHeight="1">
      <c r="C107" s="42"/>
      <c r="D107" s="42"/>
      <c r="E107" s="42"/>
      <c r="F107" s="75"/>
      <c r="H107" s="39"/>
    </row>
    <row r="108" spans="3:8" ht="15.75" customHeight="1">
      <c r="C108" s="42"/>
      <c r="D108" s="42"/>
      <c r="E108" s="42"/>
      <c r="F108" s="75"/>
      <c r="H108" s="39"/>
    </row>
    <row r="109" spans="3:8" ht="15.75" customHeight="1">
      <c r="C109" s="42"/>
      <c r="D109" s="42"/>
      <c r="E109" s="42"/>
      <c r="F109" s="75"/>
      <c r="H109" s="39"/>
    </row>
    <row r="110" spans="3:8" ht="15.75" customHeight="1">
      <c r="C110" s="42"/>
      <c r="D110" s="42"/>
      <c r="E110" s="42"/>
      <c r="F110" s="75"/>
      <c r="H110" s="39"/>
    </row>
    <row r="111" spans="3:8" ht="15.75" customHeight="1">
      <c r="C111" s="42"/>
      <c r="D111" s="42"/>
      <c r="E111" s="42"/>
      <c r="F111" s="75"/>
      <c r="H111" s="39"/>
    </row>
    <row r="112" spans="3:8" ht="15.75" customHeight="1">
      <c r="C112" s="42"/>
      <c r="D112" s="42"/>
      <c r="E112" s="42"/>
      <c r="F112" s="75"/>
      <c r="H112" s="39"/>
    </row>
    <row r="113" spans="3:8" ht="15.75" customHeight="1">
      <c r="C113" s="42"/>
      <c r="D113" s="42"/>
      <c r="E113" s="42"/>
      <c r="F113" s="75"/>
      <c r="H113" s="39"/>
    </row>
    <row r="114" spans="3:8" ht="15.75" customHeight="1">
      <c r="C114" s="42"/>
      <c r="D114" s="42"/>
      <c r="E114" s="42"/>
      <c r="F114" s="75"/>
      <c r="H114" s="39"/>
    </row>
    <row r="115" spans="3:8" ht="15.75" customHeight="1">
      <c r="C115" s="42"/>
      <c r="D115" s="42"/>
      <c r="E115" s="42"/>
      <c r="F115" s="75"/>
      <c r="H115" s="39"/>
    </row>
    <row r="116" spans="3:8" ht="15.75" customHeight="1">
      <c r="C116" s="42"/>
      <c r="D116" s="42"/>
      <c r="E116" s="42"/>
      <c r="F116" s="75"/>
      <c r="H116" s="39"/>
    </row>
    <row r="117" spans="3:8" ht="15.75" customHeight="1">
      <c r="C117" s="42"/>
      <c r="D117" s="42"/>
      <c r="E117" s="42"/>
      <c r="F117" s="75"/>
      <c r="H117" s="39"/>
    </row>
    <row r="118" spans="3:8" ht="15.75" customHeight="1">
      <c r="C118" s="42"/>
      <c r="D118" s="42"/>
      <c r="E118" s="42"/>
      <c r="F118" s="75"/>
      <c r="H118" s="39"/>
    </row>
    <row r="119" spans="3:8" ht="15.75" customHeight="1">
      <c r="C119" s="42"/>
      <c r="D119" s="42"/>
      <c r="E119" s="42"/>
      <c r="F119" s="75"/>
      <c r="H119" s="39"/>
    </row>
    <row r="120" spans="3:8" ht="15.75" customHeight="1">
      <c r="C120" s="42"/>
      <c r="D120" s="42"/>
      <c r="E120" s="42"/>
      <c r="F120" s="75"/>
      <c r="H120" s="39"/>
    </row>
    <row r="121" spans="3:8" ht="15.75" customHeight="1">
      <c r="C121" s="42"/>
      <c r="D121" s="42"/>
      <c r="E121" s="42"/>
      <c r="F121" s="75"/>
      <c r="H121" s="39"/>
    </row>
    <row r="122" spans="3:8" ht="15.75" customHeight="1">
      <c r="C122" s="42"/>
      <c r="D122" s="42"/>
      <c r="E122" s="42"/>
      <c r="F122" s="75"/>
      <c r="H122" s="39"/>
    </row>
    <row r="123" spans="3:8" ht="15.75" customHeight="1">
      <c r="C123" s="42"/>
      <c r="D123" s="42"/>
      <c r="E123" s="42"/>
      <c r="F123" s="75"/>
      <c r="H123" s="39"/>
    </row>
    <row r="124" spans="3:8" ht="15.75" customHeight="1">
      <c r="C124" s="42"/>
      <c r="D124" s="42"/>
      <c r="E124" s="42"/>
      <c r="F124" s="75"/>
      <c r="H124" s="39"/>
    </row>
    <row r="125" spans="3:8" ht="15.75" customHeight="1">
      <c r="C125" s="42"/>
      <c r="D125" s="42"/>
      <c r="E125" s="42"/>
      <c r="F125" s="75"/>
      <c r="H125" s="39"/>
    </row>
    <row r="126" spans="3:8" ht="15.75" customHeight="1">
      <c r="C126" s="42"/>
      <c r="D126" s="42"/>
      <c r="E126" s="42"/>
      <c r="F126" s="75"/>
      <c r="H126" s="39"/>
    </row>
    <row r="127" spans="3:8" ht="15.75" customHeight="1">
      <c r="C127" s="42"/>
      <c r="D127" s="42"/>
      <c r="E127" s="42"/>
      <c r="F127" s="75"/>
      <c r="H127" s="39"/>
    </row>
    <row r="128" spans="3:8" ht="15.75" customHeight="1">
      <c r="C128" s="42"/>
      <c r="D128" s="42"/>
      <c r="E128" s="42"/>
      <c r="F128" s="75"/>
      <c r="H128" s="39"/>
    </row>
    <row r="129" spans="3:8" ht="15.75" customHeight="1">
      <c r="C129" s="42"/>
      <c r="D129" s="42"/>
      <c r="E129" s="42"/>
      <c r="F129" s="75"/>
      <c r="H129" s="39"/>
    </row>
    <row r="130" spans="3:8" ht="15.75" customHeight="1">
      <c r="C130" s="42"/>
      <c r="D130" s="42"/>
      <c r="E130" s="42"/>
      <c r="F130" s="75"/>
      <c r="H130" s="39"/>
    </row>
    <row r="131" spans="3:8" ht="15.75" customHeight="1">
      <c r="C131" s="42"/>
      <c r="D131" s="42"/>
      <c r="E131" s="42"/>
      <c r="F131" s="75"/>
      <c r="H131" s="39"/>
    </row>
    <row r="132" spans="3:8" ht="15.75" customHeight="1">
      <c r="C132" s="42"/>
      <c r="D132" s="42"/>
      <c r="E132" s="42"/>
      <c r="F132" s="75"/>
      <c r="H132" s="39"/>
    </row>
    <row r="133" spans="3:8" ht="15.75" customHeight="1">
      <c r="C133" s="42"/>
      <c r="D133" s="42"/>
      <c r="E133" s="42"/>
      <c r="F133" s="75"/>
      <c r="H133" s="39"/>
    </row>
    <row r="134" spans="3:8" ht="15.75" customHeight="1">
      <c r="C134" s="42"/>
      <c r="D134" s="42"/>
      <c r="E134" s="42"/>
      <c r="F134" s="75"/>
      <c r="H134" s="39"/>
    </row>
    <row r="135" spans="3:8" ht="15.75" customHeight="1">
      <c r="C135" s="42"/>
      <c r="D135" s="42"/>
      <c r="E135" s="42"/>
      <c r="F135" s="75"/>
      <c r="H135" s="39"/>
    </row>
    <row r="136" spans="3:8" ht="15.75" customHeight="1">
      <c r="C136" s="42"/>
      <c r="D136" s="42"/>
      <c r="E136" s="42"/>
      <c r="F136" s="75"/>
      <c r="H136" s="39"/>
    </row>
    <row r="137" spans="3:8" ht="15.75" customHeight="1">
      <c r="C137" s="42"/>
      <c r="D137" s="42"/>
      <c r="E137" s="42"/>
      <c r="F137" s="75"/>
      <c r="H137" s="39"/>
    </row>
    <row r="138" spans="3:8" ht="15.75" customHeight="1">
      <c r="C138" s="42"/>
      <c r="D138" s="42"/>
      <c r="E138" s="42"/>
      <c r="F138" s="75"/>
      <c r="H138" s="39"/>
    </row>
    <row r="139" spans="3:8" ht="15.75" customHeight="1">
      <c r="C139" s="42"/>
      <c r="D139" s="42"/>
      <c r="E139" s="42"/>
      <c r="F139" s="75"/>
      <c r="H139" s="39"/>
    </row>
    <row r="140" spans="3:8" ht="15.75" customHeight="1">
      <c r="C140" s="42"/>
      <c r="D140" s="42"/>
      <c r="E140" s="42"/>
      <c r="F140" s="75"/>
      <c r="H140" s="39"/>
    </row>
    <row r="141" spans="3:8" ht="15.75" customHeight="1">
      <c r="C141" s="42"/>
      <c r="D141" s="42"/>
      <c r="E141" s="42"/>
      <c r="F141" s="75"/>
      <c r="H141" s="39"/>
    </row>
    <row r="142" spans="3:8" ht="15.75" customHeight="1">
      <c r="C142" s="42"/>
      <c r="D142" s="42"/>
      <c r="E142" s="42"/>
      <c r="F142" s="75"/>
      <c r="H142" s="39"/>
    </row>
    <row r="143" spans="3:8" ht="15.75" customHeight="1">
      <c r="C143" s="42"/>
      <c r="D143" s="42"/>
      <c r="E143" s="42"/>
      <c r="F143" s="75"/>
      <c r="H143" s="39"/>
    </row>
    <row r="144" spans="3:8" ht="15.75" customHeight="1">
      <c r="C144" s="42"/>
      <c r="D144" s="42"/>
      <c r="E144" s="42"/>
      <c r="F144" s="75"/>
      <c r="H144" s="39"/>
    </row>
    <row r="145" spans="3:8" ht="15.75" customHeight="1">
      <c r="C145" s="42"/>
      <c r="D145" s="42"/>
      <c r="E145" s="42"/>
      <c r="F145" s="75"/>
      <c r="H145" s="39"/>
    </row>
    <row r="146" spans="3:8" ht="15.75" customHeight="1">
      <c r="C146" s="42"/>
      <c r="D146" s="42"/>
      <c r="E146" s="42"/>
      <c r="F146" s="75"/>
      <c r="H146" s="39"/>
    </row>
    <row r="147" spans="3:8" ht="15.75" customHeight="1">
      <c r="C147" s="42"/>
      <c r="D147" s="42"/>
      <c r="E147" s="42"/>
      <c r="F147" s="75"/>
      <c r="H147" s="39"/>
    </row>
    <row r="148" spans="3:8" ht="15.75" customHeight="1">
      <c r="C148" s="42"/>
      <c r="D148" s="42"/>
      <c r="E148" s="42"/>
      <c r="F148" s="75"/>
      <c r="H148" s="39"/>
    </row>
    <row r="149" spans="3:8" ht="15.75" customHeight="1">
      <c r="C149" s="42"/>
      <c r="D149" s="42"/>
      <c r="E149" s="42"/>
      <c r="F149" s="75"/>
      <c r="H149" s="39"/>
    </row>
    <row r="150" spans="3:8" ht="15.75" customHeight="1">
      <c r="C150" s="42"/>
      <c r="D150" s="42"/>
      <c r="E150" s="42"/>
      <c r="F150" s="75"/>
      <c r="H150" s="39"/>
    </row>
    <row r="151" spans="3:8" ht="15.75" customHeight="1">
      <c r="C151" s="42"/>
      <c r="D151" s="42"/>
      <c r="E151" s="42"/>
      <c r="F151" s="75"/>
      <c r="H151" s="39"/>
    </row>
    <row r="152" spans="3:8" ht="15.75" customHeight="1">
      <c r="C152" s="42"/>
      <c r="D152" s="42"/>
      <c r="E152" s="42"/>
      <c r="F152" s="75"/>
      <c r="H152" s="39"/>
    </row>
    <row r="153" spans="3:8" ht="15.75" customHeight="1">
      <c r="C153" s="42"/>
      <c r="D153" s="42"/>
      <c r="E153" s="42"/>
      <c r="F153" s="75"/>
      <c r="H153" s="39"/>
    </row>
    <row r="154" spans="3:8" ht="15.75" customHeight="1">
      <c r="C154" s="42"/>
      <c r="D154" s="42"/>
      <c r="E154" s="42"/>
      <c r="F154" s="75"/>
      <c r="H154" s="39"/>
    </row>
    <row r="155" spans="3:8" ht="15.75" customHeight="1">
      <c r="C155" s="42"/>
      <c r="D155" s="42"/>
      <c r="E155" s="42"/>
      <c r="F155" s="75"/>
      <c r="H155" s="39"/>
    </row>
    <row r="156" spans="3:8" ht="15.75" customHeight="1">
      <c r="C156" s="42"/>
      <c r="D156" s="42"/>
      <c r="E156" s="42"/>
      <c r="F156" s="75"/>
      <c r="H156" s="39"/>
    </row>
    <row r="157" spans="3:8" ht="15.75" customHeight="1">
      <c r="C157" s="42"/>
      <c r="D157" s="42"/>
      <c r="E157" s="42"/>
      <c r="F157" s="75"/>
      <c r="H157" s="39"/>
    </row>
    <row r="158" spans="3:8" ht="15.75" customHeight="1">
      <c r="C158" s="42"/>
      <c r="D158" s="42"/>
      <c r="E158" s="42"/>
      <c r="F158" s="75"/>
      <c r="H158" s="39"/>
    </row>
    <row r="159" spans="3:8" ht="15.75" customHeight="1">
      <c r="C159" s="42"/>
      <c r="D159" s="42"/>
      <c r="E159" s="42"/>
      <c r="F159" s="75"/>
      <c r="H159" s="39"/>
    </row>
    <row r="160" spans="3:8" ht="15.75" customHeight="1">
      <c r="C160" s="42"/>
      <c r="D160" s="42"/>
      <c r="E160" s="42"/>
      <c r="F160" s="75"/>
      <c r="H160" s="39"/>
    </row>
    <row r="161" spans="3:8" ht="15.75" customHeight="1">
      <c r="C161" s="42"/>
      <c r="D161" s="42"/>
      <c r="E161" s="42"/>
      <c r="F161" s="75"/>
      <c r="H161" s="39"/>
    </row>
    <row r="162" spans="3:8" ht="15.75" customHeight="1">
      <c r="C162" s="42"/>
      <c r="D162" s="42"/>
      <c r="E162" s="42"/>
      <c r="F162" s="75"/>
      <c r="H162" s="39"/>
    </row>
    <row r="163" spans="3:8" ht="15.75" customHeight="1">
      <c r="C163" s="42"/>
      <c r="D163" s="42"/>
      <c r="E163" s="42"/>
      <c r="F163" s="75"/>
      <c r="H163" s="39"/>
    </row>
    <row r="164" spans="3:8" ht="15.75" customHeight="1">
      <c r="C164" s="42"/>
      <c r="D164" s="42"/>
      <c r="E164" s="42"/>
      <c r="F164" s="75"/>
      <c r="H164" s="39"/>
    </row>
    <row r="165" spans="3:8" ht="15.75" customHeight="1">
      <c r="C165" s="42"/>
      <c r="D165" s="42"/>
      <c r="E165" s="42"/>
      <c r="F165" s="75"/>
      <c r="H165" s="39"/>
    </row>
    <row r="166" spans="3:8" ht="15.75" customHeight="1">
      <c r="C166" s="42"/>
      <c r="D166" s="42"/>
      <c r="E166" s="42"/>
      <c r="F166" s="75"/>
      <c r="H166" s="39"/>
    </row>
    <row r="167" spans="3:8" ht="15.75" customHeight="1">
      <c r="C167" s="42"/>
      <c r="D167" s="42"/>
      <c r="E167" s="42"/>
      <c r="F167" s="75"/>
      <c r="H167" s="39"/>
    </row>
    <row r="168" spans="3:8" ht="15.75" customHeight="1">
      <c r="C168" s="42"/>
      <c r="D168" s="42"/>
      <c r="E168" s="42"/>
      <c r="F168" s="75"/>
      <c r="H168" s="39"/>
    </row>
    <row r="169" spans="3:8" ht="15.75" customHeight="1">
      <c r="C169" s="42"/>
      <c r="D169" s="42"/>
      <c r="E169" s="42"/>
      <c r="F169" s="75"/>
      <c r="H169" s="39"/>
    </row>
    <row r="170" spans="3:8" ht="15.75" customHeight="1">
      <c r="C170" s="42"/>
      <c r="D170" s="42"/>
      <c r="E170" s="42"/>
      <c r="F170" s="75"/>
      <c r="H170" s="39"/>
    </row>
    <row r="171" spans="3:8" ht="15.75" customHeight="1">
      <c r="C171" s="42"/>
      <c r="D171" s="42"/>
      <c r="E171" s="42"/>
      <c r="F171" s="75"/>
      <c r="H171" s="39"/>
    </row>
    <row r="172" spans="3:8" ht="15.75" customHeight="1">
      <c r="C172" s="42"/>
      <c r="D172" s="42"/>
      <c r="E172" s="42"/>
      <c r="F172" s="75"/>
      <c r="H172" s="39"/>
    </row>
    <row r="173" spans="3:8" ht="15.75" customHeight="1">
      <c r="C173" s="42"/>
      <c r="D173" s="42"/>
      <c r="E173" s="42"/>
      <c r="F173" s="75"/>
      <c r="H173" s="39"/>
    </row>
    <row r="174" spans="3:8" ht="15.75" customHeight="1">
      <c r="C174" s="42"/>
      <c r="D174" s="42"/>
      <c r="E174" s="42"/>
      <c r="F174" s="75"/>
      <c r="H174" s="39"/>
    </row>
    <row r="175" spans="3:8" ht="15.75" customHeight="1">
      <c r="C175" s="42"/>
      <c r="D175" s="42"/>
      <c r="E175" s="42"/>
      <c r="F175" s="75"/>
      <c r="H175" s="39"/>
    </row>
    <row r="176" spans="3:8" ht="15.75" customHeight="1">
      <c r="C176" s="42"/>
      <c r="D176" s="42"/>
      <c r="E176" s="42"/>
      <c r="F176" s="75"/>
      <c r="H176" s="39"/>
    </row>
    <row r="177" spans="3:8" ht="15.75" customHeight="1">
      <c r="C177" s="42"/>
      <c r="D177" s="42"/>
      <c r="E177" s="42"/>
      <c r="F177" s="75"/>
      <c r="H177" s="39"/>
    </row>
    <row r="178" spans="3:8" ht="15.75" customHeight="1">
      <c r="C178" s="42"/>
      <c r="D178" s="42"/>
      <c r="E178" s="42"/>
      <c r="F178" s="75"/>
      <c r="H178" s="39"/>
    </row>
    <row r="179" spans="3:8" ht="15.75" customHeight="1">
      <c r="C179" s="42"/>
      <c r="D179" s="42"/>
      <c r="E179" s="42"/>
      <c r="F179" s="75"/>
      <c r="H179" s="39"/>
    </row>
    <row r="180" spans="3:8" ht="15.75" customHeight="1">
      <c r="C180" s="42"/>
      <c r="D180" s="42"/>
      <c r="E180" s="42"/>
      <c r="F180" s="75"/>
      <c r="H180" s="39"/>
    </row>
    <row r="181" spans="3:8" ht="15.75" customHeight="1">
      <c r="C181" s="42"/>
      <c r="D181" s="42"/>
      <c r="E181" s="42"/>
      <c r="F181" s="75"/>
      <c r="H181" s="39"/>
    </row>
    <row r="182" spans="3:8" ht="15.75" customHeight="1">
      <c r="C182" s="42"/>
      <c r="D182" s="42"/>
      <c r="E182" s="42"/>
      <c r="F182" s="75"/>
      <c r="H182" s="39"/>
    </row>
    <row r="183" spans="3:8" ht="15.75" customHeight="1">
      <c r="C183" s="42"/>
      <c r="D183" s="42"/>
      <c r="E183" s="42"/>
      <c r="F183" s="75"/>
      <c r="H183" s="39"/>
    </row>
    <row r="184" spans="3:8" ht="15.75" customHeight="1">
      <c r="C184" s="42"/>
      <c r="D184" s="42"/>
      <c r="E184" s="42"/>
      <c r="F184" s="75"/>
      <c r="H184" s="39"/>
    </row>
    <row r="185" spans="3:8" ht="15.75" customHeight="1">
      <c r="C185" s="42"/>
      <c r="D185" s="42"/>
      <c r="E185" s="42"/>
      <c r="F185" s="75"/>
      <c r="H185" s="39"/>
    </row>
    <row r="186" spans="3:8" ht="15.75" customHeight="1">
      <c r="C186" s="42"/>
      <c r="D186" s="42"/>
      <c r="E186" s="42"/>
      <c r="F186" s="75"/>
      <c r="H186" s="39"/>
    </row>
    <row r="187" spans="3:8" ht="15.75" customHeight="1">
      <c r="C187" s="42"/>
      <c r="D187" s="42"/>
      <c r="E187" s="42"/>
      <c r="F187" s="75"/>
      <c r="H187" s="39"/>
    </row>
    <row r="188" spans="3:8" ht="15.75" customHeight="1">
      <c r="C188" s="42"/>
      <c r="D188" s="42"/>
      <c r="E188" s="42"/>
      <c r="F188" s="75"/>
      <c r="H188" s="39"/>
    </row>
    <row r="189" spans="3:8" ht="15.75" customHeight="1">
      <c r="C189" s="42"/>
      <c r="D189" s="42"/>
      <c r="E189" s="42"/>
      <c r="F189" s="75"/>
      <c r="H189" s="39"/>
    </row>
    <row r="190" spans="3:8" ht="15.75" customHeight="1">
      <c r="C190" s="42"/>
      <c r="D190" s="42"/>
      <c r="E190" s="42"/>
      <c r="F190" s="75"/>
      <c r="H190" s="39"/>
    </row>
    <row r="191" spans="3:8" ht="15.75" customHeight="1">
      <c r="C191" s="42"/>
      <c r="D191" s="42"/>
      <c r="E191" s="42"/>
      <c r="F191" s="75"/>
      <c r="H191" s="39"/>
    </row>
    <row r="192" spans="3:8" ht="15.75" customHeight="1">
      <c r="C192" s="42"/>
      <c r="D192" s="42"/>
      <c r="E192" s="42"/>
      <c r="F192" s="75"/>
      <c r="H192" s="39"/>
    </row>
    <row r="193" spans="3:8" ht="15.75" customHeight="1">
      <c r="C193" s="42"/>
      <c r="D193" s="42"/>
      <c r="E193" s="42"/>
      <c r="F193" s="75"/>
      <c r="H193" s="39"/>
    </row>
    <row r="194" spans="3:8" ht="15.75" customHeight="1">
      <c r="C194" s="42"/>
      <c r="D194" s="42"/>
      <c r="E194" s="42"/>
      <c r="F194" s="75"/>
      <c r="H194" s="39"/>
    </row>
    <row r="195" spans="3:8" ht="15.75" customHeight="1">
      <c r="C195" s="42"/>
      <c r="D195" s="42"/>
      <c r="E195" s="42"/>
      <c r="F195" s="75"/>
      <c r="H195" s="39"/>
    </row>
    <row r="196" spans="3:8" ht="15.75" customHeight="1">
      <c r="C196" s="42"/>
      <c r="D196" s="42"/>
      <c r="E196" s="42"/>
      <c r="F196" s="75"/>
      <c r="H196" s="39"/>
    </row>
    <row r="197" spans="3:8" ht="15.75" customHeight="1">
      <c r="C197" s="42"/>
      <c r="D197" s="42"/>
      <c r="E197" s="42"/>
      <c r="F197" s="75"/>
      <c r="H197" s="39"/>
    </row>
    <row r="198" spans="3:8" ht="15.75" customHeight="1">
      <c r="C198" s="42"/>
      <c r="D198" s="42"/>
      <c r="E198" s="42"/>
      <c r="F198" s="75"/>
      <c r="H198" s="39"/>
    </row>
    <row r="199" spans="3:8" ht="15.75" customHeight="1">
      <c r="C199" s="42"/>
      <c r="D199" s="42"/>
      <c r="E199" s="42"/>
      <c r="F199" s="75"/>
      <c r="H199" s="39"/>
    </row>
    <row r="200" spans="3:8" ht="15.75" customHeight="1">
      <c r="C200" s="42"/>
      <c r="D200" s="42"/>
      <c r="E200" s="42"/>
      <c r="F200" s="75"/>
      <c r="H200" s="39"/>
    </row>
    <row r="201" spans="3:8" ht="15.75" customHeight="1">
      <c r="C201" s="42"/>
      <c r="D201" s="42"/>
      <c r="E201" s="42"/>
      <c r="F201" s="75"/>
      <c r="H201" s="39"/>
    </row>
    <row r="202" spans="3:8" ht="15.75" customHeight="1">
      <c r="C202" s="42"/>
      <c r="D202" s="42"/>
      <c r="E202" s="42"/>
      <c r="F202" s="75"/>
      <c r="H202" s="39"/>
    </row>
    <row r="203" spans="3:8" ht="15.75" customHeight="1">
      <c r="C203" s="42"/>
      <c r="D203" s="42"/>
      <c r="E203" s="42"/>
      <c r="F203" s="75"/>
      <c r="H203" s="39"/>
    </row>
    <row r="204" spans="3:8" ht="15.75" customHeight="1">
      <c r="C204" s="42"/>
      <c r="D204" s="42"/>
      <c r="E204" s="42"/>
      <c r="F204" s="75"/>
      <c r="H204" s="39"/>
    </row>
    <row r="205" spans="3:8" ht="15.75" customHeight="1">
      <c r="C205" s="42"/>
      <c r="D205" s="42"/>
      <c r="E205" s="42"/>
      <c r="F205" s="75"/>
      <c r="H205" s="39"/>
    </row>
    <row r="206" spans="3:8" ht="15.75" customHeight="1">
      <c r="C206" s="42"/>
      <c r="D206" s="42"/>
      <c r="E206" s="42"/>
      <c r="F206" s="75"/>
      <c r="H206" s="39"/>
    </row>
    <row r="207" spans="3:8" ht="15.75" customHeight="1">
      <c r="C207" s="42"/>
      <c r="D207" s="42"/>
      <c r="E207" s="42"/>
      <c r="F207" s="75"/>
      <c r="H207" s="39"/>
    </row>
    <row r="208" spans="3:8" ht="15.75" customHeight="1">
      <c r="C208" s="42"/>
      <c r="D208" s="42"/>
      <c r="E208" s="42"/>
      <c r="F208" s="75"/>
      <c r="H208" s="39"/>
    </row>
    <row r="209" spans="3:8" ht="15.75" customHeight="1">
      <c r="C209" s="42"/>
      <c r="D209" s="42"/>
      <c r="E209" s="42"/>
      <c r="F209" s="75"/>
      <c r="H209" s="39"/>
    </row>
    <row r="210" spans="3:8" ht="15.75" customHeight="1">
      <c r="C210" s="42"/>
      <c r="D210" s="42"/>
      <c r="E210" s="42"/>
      <c r="F210" s="75"/>
      <c r="H210" s="39"/>
    </row>
    <row r="211" spans="3:8" ht="15.75" customHeight="1">
      <c r="C211" s="42"/>
      <c r="D211" s="42"/>
      <c r="E211" s="42"/>
      <c r="F211" s="75"/>
      <c r="H211" s="39"/>
    </row>
    <row r="212" spans="3:8" ht="15.75" customHeight="1">
      <c r="C212" s="42"/>
      <c r="D212" s="42"/>
      <c r="E212" s="42"/>
      <c r="F212" s="75"/>
      <c r="H212" s="39"/>
    </row>
    <row r="213" spans="3:8" ht="15.75" customHeight="1">
      <c r="C213" s="42"/>
      <c r="D213" s="42"/>
      <c r="E213" s="42"/>
      <c r="F213" s="75"/>
      <c r="H213" s="39"/>
    </row>
    <row r="214" spans="3:8" ht="15.75" customHeight="1">
      <c r="C214" s="42"/>
      <c r="D214" s="42"/>
      <c r="E214" s="42"/>
      <c r="F214" s="75"/>
      <c r="H214" s="39"/>
    </row>
    <row r="215" spans="3:8" ht="15.75" customHeight="1">
      <c r="C215" s="42"/>
      <c r="D215" s="42"/>
      <c r="E215" s="42"/>
      <c r="F215" s="75"/>
      <c r="H215" s="39"/>
    </row>
    <row r="216" spans="3:8" ht="15.75" customHeight="1">
      <c r="C216" s="42"/>
      <c r="D216" s="42"/>
      <c r="E216" s="42"/>
      <c r="F216" s="75"/>
      <c r="H216" s="39"/>
    </row>
    <row r="217" spans="3:8" ht="15.75" customHeight="1">
      <c r="C217" s="42"/>
      <c r="D217" s="42"/>
      <c r="E217" s="42"/>
      <c r="F217" s="75"/>
      <c r="H217" s="39"/>
    </row>
    <row r="218" spans="3:8" ht="15.75" customHeight="1">
      <c r="C218" s="42"/>
      <c r="D218" s="42"/>
      <c r="E218" s="42"/>
      <c r="F218" s="75"/>
      <c r="H218" s="39"/>
    </row>
    <row r="219" spans="3:8" ht="15.75" customHeight="1">
      <c r="C219" s="42"/>
      <c r="D219" s="42"/>
      <c r="E219" s="42"/>
      <c r="F219" s="75"/>
      <c r="H219" s="39"/>
    </row>
    <row r="220" spans="3:8" ht="15.75" customHeight="1">
      <c r="C220" s="42"/>
      <c r="D220" s="42"/>
      <c r="E220" s="42"/>
      <c r="F220" s="75"/>
      <c r="H220" s="39"/>
    </row>
    <row r="221" spans="3:8" ht="15.75" customHeight="1">
      <c r="C221" s="42"/>
      <c r="D221" s="42"/>
      <c r="E221" s="42"/>
      <c r="F221" s="75"/>
      <c r="H221" s="39"/>
    </row>
    <row r="222" spans="3:8" ht="15.75" customHeight="1">
      <c r="C222" s="42"/>
      <c r="D222" s="42"/>
      <c r="E222" s="42"/>
      <c r="F222" s="75"/>
      <c r="H222" s="39"/>
    </row>
    <row r="223" spans="3:8" ht="15.75" customHeight="1">
      <c r="C223" s="42"/>
      <c r="D223" s="42"/>
      <c r="E223" s="42"/>
      <c r="F223" s="75"/>
      <c r="H223" s="39"/>
    </row>
    <row r="224" spans="3:8" ht="15.75" customHeight="1">
      <c r="C224" s="42"/>
      <c r="D224" s="42"/>
      <c r="E224" s="42"/>
      <c r="F224" s="75"/>
      <c r="H224" s="39"/>
    </row>
    <row r="225" spans="3:8" ht="15.75" customHeight="1">
      <c r="C225" s="42"/>
      <c r="D225" s="42"/>
      <c r="E225" s="42"/>
      <c r="F225" s="75"/>
      <c r="H225" s="39"/>
    </row>
    <row r="226" spans="3:8" ht="15.75" customHeight="1">
      <c r="C226" s="42"/>
      <c r="D226" s="42"/>
      <c r="E226" s="42"/>
      <c r="F226" s="75"/>
      <c r="H226" s="39"/>
    </row>
    <row r="227" spans="3:8" ht="15.75" customHeight="1">
      <c r="C227" s="42"/>
      <c r="D227" s="42"/>
      <c r="E227" s="42"/>
      <c r="F227" s="75"/>
      <c r="H227" s="39"/>
    </row>
    <row r="228" spans="3:8" ht="15.75" customHeight="1">
      <c r="C228" s="42"/>
      <c r="D228" s="42"/>
      <c r="E228" s="42"/>
      <c r="F228" s="75"/>
      <c r="H228" s="39"/>
    </row>
    <row r="229" spans="3:8" ht="15.75" customHeight="1">
      <c r="C229" s="42"/>
      <c r="D229" s="42"/>
      <c r="E229" s="42"/>
      <c r="F229" s="75"/>
      <c r="H229" s="39"/>
    </row>
    <row r="230" spans="3:8" ht="15.75" customHeight="1">
      <c r="C230" s="42"/>
      <c r="D230" s="42"/>
      <c r="E230" s="42"/>
      <c r="F230" s="75"/>
      <c r="H230" s="39"/>
    </row>
    <row r="231" spans="3:8" ht="15.75" customHeight="1">
      <c r="C231" s="42"/>
      <c r="D231" s="42"/>
      <c r="E231" s="42"/>
      <c r="F231" s="75"/>
      <c r="H231" s="39"/>
    </row>
    <row r="232" spans="3:8" ht="15.75" customHeight="1">
      <c r="C232" s="42"/>
      <c r="D232" s="42"/>
      <c r="E232" s="42"/>
      <c r="F232" s="75"/>
      <c r="H232" s="39"/>
    </row>
    <row r="233" spans="3:8" ht="15.75" customHeight="1">
      <c r="C233" s="42"/>
      <c r="D233" s="42"/>
      <c r="E233" s="42"/>
      <c r="F233" s="75"/>
      <c r="H233" s="39"/>
    </row>
    <row r="234" spans="3:8" ht="15.75" customHeight="1">
      <c r="C234" s="42"/>
      <c r="D234" s="42"/>
      <c r="E234" s="42"/>
      <c r="F234" s="75"/>
      <c r="H234" s="39"/>
    </row>
    <row r="235" spans="3:8" ht="15.75" customHeight="1">
      <c r="C235" s="42"/>
      <c r="D235" s="42"/>
      <c r="E235" s="42"/>
      <c r="F235" s="75"/>
      <c r="H235" s="39"/>
    </row>
    <row r="236" spans="3:8" ht="15.75" customHeight="1">
      <c r="C236" s="42"/>
      <c r="D236" s="42"/>
      <c r="E236" s="42"/>
      <c r="F236" s="75"/>
      <c r="H236" s="39"/>
    </row>
    <row r="237" spans="3:8" ht="15.75" customHeight="1">
      <c r="C237" s="42"/>
      <c r="D237" s="42"/>
      <c r="E237" s="42"/>
      <c r="F237" s="75"/>
      <c r="H237" s="39"/>
    </row>
    <row r="238" spans="3:8" ht="15.75" customHeight="1">
      <c r="C238" s="42"/>
      <c r="D238" s="42"/>
      <c r="E238" s="42"/>
      <c r="F238" s="75"/>
      <c r="H238" s="39"/>
    </row>
    <row r="239" spans="3:8" ht="15.75" customHeight="1">
      <c r="C239" s="42"/>
      <c r="D239" s="42"/>
      <c r="E239" s="42"/>
      <c r="F239" s="75"/>
      <c r="H239" s="39"/>
    </row>
    <row r="240" spans="3:8" ht="15.75" customHeight="1">
      <c r="C240" s="42"/>
      <c r="D240" s="42"/>
      <c r="E240" s="42"/>
      <c r="F240" s="75"/>
      <c r="H240" s="39"/>
    </row>
    <row r="241" spans="3:8" ht="15.75" customHeight="1">
      <c r="C241" s="42"/>
      <c r="D241" s="42"/>
      <c r="E241" s="42"/>
      <c r="F241" s="75"/>
      <c r="H241" s="39"/>
    </row>
    <row r="242" spans="3:8" ht="15.75" customHeight="1">
      <c r="C242" s="42"/>
      <c r="D242" s="42"/>
      <c r="E242" s="42"/>
      <c r="F242" s="75"/>
      <c r="H242" s="39"/>
    </row>
    <row r="243" spans="3:8" ht="15.75" customHeight="1">
      <c r="C243" s="42"/>
      <c r="D243" s="42"/>
      <c r="E243" s="42"/>
      <c r="F243" s="75"/>
      <c r="H243" s="39"/>
    </row>
    <row r="244" spans="3:8" ht="15.75" customHeight="1">
      <c r="C244" s="42"/>
      <c r="D244" s="42"/>
      <c r="E244" s="42"/>
      <c r="F244" s="75"/>
      <c r="H244" s="39"/>
    </row>
    <row r="245" spans="3:8" ht="15.75" customHeight="1">
      <c r="C245" s="42"/>
      <c r="D245" s="42"/>
      <c r="E245" s="42"/>
      <c r="F245" s="75"/>
      <c r="H245" s="39"/>
    </row>
    <row r="246" spans="3:8" ht="15.75" customHeight="1">
      <c r="C246" s="42"/>
      <c r="D246" s="42"/>
      <c r="E246" s="42"/>
      <c r="F246" s="75"/>
      <c r="H246" s="39"/>
    </row>
    <row r="247" spans="3:8" ht="15.75" customHeight="1">
      <c r="C247" s="42"/>
      <c r="D247" s="42"/>
      <c r="E247" s="42"/>
      <c r="F247" s="75"/>
      <c r="H247" s="39"/>
    </row>
    <row r="248" spans="3:8" ht="15.75" customHeight="1">
      <c r="C248" s="42"/>
      <c r="D248" s="42"/>
      <c r="E248" s="42"/>
      <c r="F248" s="75"/>
      <c r="H248" s="39"/>
    </row>
    <row r="249" spans="3:8" ht="15.75" customHeight="1">
      <c r="C249" s="42"/>
      <c r="D249" s="42"/>
      <c r="E249" s="42"/>
      <c r="F249" s="75"/>
      <c r="H249" s="39"/>
    </row>
    <row r="250" spans="3:8" ht="15.75" customHeight="1">
      <c r="C250" s="42"/>
      <c r="D250" s="42"/>
      <c r="E250" s="42"/>
      <c r="F250" s="75"/>
      <c r="H250" s="39"/>
    </row>
    <row r="251" spans="3:8" ht="15.75" customHeight="1">
      <c r="C251" s="42"/>
      <c r="D251" s="42"/>
      <c r="E251" s="42"/>
      <c r="F251" s="75"/>
      <c r="H251" s="39"/>
    </row>
    <row r="252" spans="3:8" ht="15.75" customHeight="1">
      <c r="C252" s="42"/>
      <c r="D252" s="42"/>
      <c r="E252" s="42"/>
      <c r="F252" s="75"/>
      <c r="H252" s="39"/>
    </row>
    <row r="253" spans="3:8" ht="15.75" customHeight="1">
      <c r="C253" s="42"/>
      <c r="D253" s="42"/>
      <c r="E253" s="42"/>
      <c r="F253" s="75"/>
      <c r="H253" s="39"/>
    </row>
    <row r="254" spans="3:8" ht="15.75" customHeight="1">
      <c r="C254" s="42"/>
      <c r="D254" s="42"/>
      <c r="E254" s="42"/>
      <c r="F254" s="75"/>
      <c r="H254" s="39"/>
    </row>
    <row r="255" spans="3:8" ht="15.75" customHeight="1">
      <c r="C255" s="42"/>
      <c r="D255" s="42"/>
      <c r="E255" s="42"/>
      <c r="F255" s="75"/>
      <c r="H255" s="39"/>
    </row>
    <row r="256" spans="3:8" ht="15.75" customHeight="1">
      <c r="C256" s="42"/>
      <c r="D256" s="42"/>
      <c r="E256" s="42"/>
      <c r="F256" s="75"/>
      <c r="H256" s="39"/>
    </row>
    <row r="257" spans="3:8" ht="15.75" customHeight="1">
      <c r="C257" s="42"/>
      <c r="D257" s="42"/>
      <c r="E257" s="42"/>
      <c r="F257" s="75"/>
      <c r="H257" s="39"/>
    </row>
    <row r="258" spans="3:8" ht="15.75" customHeight="1">
      <c r="C258" s="42"/>
      <c r="D258" s="42"/>
      <c r="E258" s="42"/>
      <c r="F258" s="75"/>
      <c r="H258" s="39"/>
    </row>
    <row r="259" spans="3:8" ht="15.75" customHeight="1">
      <c r="C259" s="42"/>
      <c r="D259" s="42"/>
      <c r="E259" s="42"/>
      <c r="F259" s="75"/>
      <c r="H259" s="39"/>
    </row>
    <row r="260" spans="3:8" ht="15.75" customHeight="1">
      <c r="C260" s="42"/>
      <c r="D260" s="42"/>
      <c r="E260" s="42"/>
      <c r="F260" s="75"/>
      <c r="H260" s="39"/>
    </row>
    <row r="261" spans="3:8" ht="15.75" customHeight="1">
      <c r="C261" s="42"/>
      <c r="D261" s="42"/>
      <c r="E261" s="42"/>
      <c r="F261" s="75"/>
      <c r="H261" s="39"/>
    </row>
    <row r="262" spans="3:8" ht="15.75" customHeight="1">
      <c r="C262" s="42"/>
      <c r="D262" s="42"/>
      <c r="E262" s="42"/>
      <c r="F262" s="75"/>
      <c r="H262" s="39"/>
    </row>
    <row r="263" spans="3:8" ht="15.75" customHeight="1">
      <c r="C263" s="42"/>
      <c r="D263" s="42"/>
      <c r="E263" s="42"/>
      <c r="F263" s="75"/>
      <c r="H263" s="39"/>
    </row>
    <row r="264" spans="3:8" ht="15.75" customHeight="1">
      <c r="C264" s="42"/>
      <c r="D264" s="42"/>
      <c r="E264" s="42"/>
      <c r="F264" s="75"/>
      <c r="H264" s="39"/>
    </row>
    <row r="265" spans="3:8" ht="15.75" customHeight="1">
      <c r="C265" s="42"/>
      <c r="D265" s="42"/>
      <c r="E265" s="42"/>
      <c r="F265" s="75"/>
      <c r="H265" s="39"/>
    </row>
    <row r="266" spans="3:8" ht="15.75" customHeight="1">
      <c r="C266" s="42"/>
      <c r="D266" s="42"/>
      <c r="E266" s="42"/>
      <c r="F266" s="75"/>
      <c r="H266" s="39"/>
    </row>
    <row r="267" spans="3:8" ht="15.75" customHeight="1">
      <c r="C267" s="42"/>
      <c r="D267" s="42"/>
      <c r="E267" s="42"/>
      <c r="F267" s="75"/>
      <c r="H267" s="39"/>
    </row>
    <row r="268" spans="3:8" ht="15.75" customHeight="1">
      <c r="C268" s="42"/>
      <c r="D268" s="42"/>
      <c r="E268" s="42"/>
      <c r="F268" s="75"/>
      <c r="H268" s="39"/>
    </row>
    <row r="269" spans="3:8" ht="15.75" customHeight="1">
      <c r="C269" s="42"/>
      <c r="D269" s="42"/>
      <c r="E269" s="42"/>
      <c r="F269" s="75"/>
      <c r="H269" s="39"/>
    </row>
    <row r="270" spans="3:8" ht="15.75" customHeight="1">
      <c r="C270" s="42"/>
      <c r="D270" s="42"/>
      <c r="E270" s="42"/>
      <c r="F270" s="75"/>
      <c r="H270" s="39"/>
    </row>
    <row r="271" spans="3:8" ht="15.75" customHeight="1">
      <c r="C271" s="42"/>
      <c r="D271" s="42"/>
      <c r="E271" s="42"/>
      <c r="F271" s="75"/>
      <c r="H271" s="39"/>
    </row>
    <row r="272" spans="3:8" ht="15.75" customHeight="1">
      <c r="C272" s="42"/>
      <c r="D272" s="42"/>
      <c r="E272" s="42"/>
      <c r="F272" s="75"/>
      <c r="H272" s="39"/>
    </row>
    <row r="273" spans="3:8" ht="15.75" customHeight="1">
      <c r="C273" s="42"/>
      <c r="D273" s="42"/>
      <c r="E273" s="42"/>
      <c r="F273" s="75"/>
      <c r="H273" s="39"/>
    </row>
    <row r="274" spans="3:8" ht="15.75" customHeight="1">
      <c r="C274" s="42"/>
      <c r="D274" s="42"/>
      <c r="E274" s="42"/>
      <c r="F274" s="75"/>
      <c r="H274" s="39"/>
    </row>
    <row r="275" spans="3:8" ht="15.75" customHeight="1">
      <c r="C275" s="42"/>
      <c r="D275" s="42"/>
      <c r="E275" s="42"/>
      <c r="F275" s="75"/>
      <c r="H275" s="39"/>
    </row>
    <row r="276" spans="3:8" ht="15.75" customHeight="1">
      <c r="C276" s="42"/>
      <c r="D276" s="42"/>
      <c r="E276" s="42"/>
      <c r="F276" s="75"/>
      <c r="H276" s="39"/>
    </row>
    <row r="277" spans="3:8" ht="15.75" customHeight="1">
      <c r="C277" s="42"/>
      <c r="D277" s="42"/>
      <c r="E277" s="42"/>
      <c r="F277" s="75"/>
      <c r="H277" s="39"/>
    </row>
    <row r="278" spans="3:8" ht="15.75" customHeight="1">
      <c r="C278" s="42"/>
      <c r="D278" s="42"/>
      <c r="E278" s="42"/>
      <c r="F278" s="75"/>
      <c r="H278" s="39"/>
    </row>
    <row r="279" spans="3:8" ht="15.75" customHeight="1">
      <c r="C279" s="42"/>
      <c r="D279" s="42"/>
      <c r="E279" s="42"/>
      <c r="F279" s="75"/>
      <c r="H279" s="39"/>
    </row>
    <row r="280" spans="3:8" ht="15.75" customHeight="1">
      <c r="C280" s="42"/>
      <c r="D280" s="42"/>
      <c r="E280" s="42"/>
      <c r="F280" s="75"/>
      <c r="H280" s="39"/>
    </row>
    <row r="281" spans="3:8" ht="15.75" customHeight="1">
      <c r="C281" s="42"/>
      <c r="D281" s="42"/>
      <c r="E281" s="42"/>
      <c r="F281" s="75"/>
      <c r="H281" s="39"/>
    </row>
    <row r="282" spans="3:8" ht="15.75" customHeight="1">
      <c r="C282" s="42"/>
      <c r="D282" s="42"/>
      <c r="E282" s="42"/>
      <c r="F282" s="75"/>
      <c r="H282" s="39"/>
    </row>
    <row r="283" spans="3:8" ht="15.75" customHeight="1">
      <c r="C283" s="42"/>
      <c r="D283" s="42"/>
      <c r="E283" s="42"/>
      <c r="F283" s="75"/>
      <c r="H283" s="39"/>
    </row>
    <row r="284" spans="3:8" ht="15.75" customHeight="1">
      <c r="C284" s="42"/>
      <c r="D284" s="42"/>
      <c r="E284" s="42"/>
      <c r="F284" s="75"/>
      <c r="H284" s="39"/>
    </row>
    <row r="285" spans="3:8" ht="15.75" customHeight="1">
      <c r="C285" s="42"/>
      <c r="D285" s="42"/>
      <c r="E285" s="42"/>
      <c r="F285" s="75"/>
      <c r="H285" s="39"/>
    </row>
    <row r="286" spans="3:8" ht="15.75" customHeight="1">
      <c r="C286" s="42"/>
      <c r="D286" s="42"/>
      <c r="E286" s="42"/>
      <c r="F286" s="75"/>
      <c r="H286" s="39"/>
    </row>
    <row r="287" spans="3:8" ht="15.75" customHeight="1">
      <c r="C287" s="42"/>
      <c r="D287" s="42"/>
      <c r="E287" s="42"/>
      <c r="F287" s="75"/>
      <c r="H287" s="39"/>
    </row>
    <row r="288" spans="3:8" ht="15.75" customHeight="1">
      <c r="C288" s="42"/>
      <c r="D288" s="42"/>
      <c r="E288" s="42"/>
      <c r="F288" s="75"/>
      <c r="H288" s="39"/>
    </row>
    <row r="289" spans="3:8" ht="15.75" customHeight="1">
      <c r="C289" s="42"/>
      <c r="D289" s="42"/>
      <c r="E289" s="42"/>
      <c r="F289" s="75"/>
      <c r="H289" s="39"/>
    </row>
    <row r="290" spans="3:8" ht="15.75" customHeight="1">
      <c r="C290" s="42"/>
      <c r="D290" s="42"/>
      <c r="E290" s="42"/>
      <c r="F290" s="75"/>
      <c r="H290" s="39"/>
    </row>
    <row r="291" spans="3:8" ht="15.75" customHeight="1">
      <c r="C291" s="42"/>
      <c r="D291" s="42"/>
      <c r="E291" s="42"/>
      <c r="F291" s="75"/>
      <c r="H291" s="39"/>
    </row>
    <row r="292" spans="3:8" ht="15.75" customHeight="1">
      <c r="C292" s="42"/>
      <c r="D292" s="42"/>
      <c r="E292" s="42"/>
      <c r="F292" s="75"/>
      <c r="H292" s="39"/>
    </row>
    <row r="293" spans="3:8" ht="15.75" customHeight="1">
      <c r="C293" s="42"/>
      <c r="D293" s="42"/>
      <c r="E293" s="42"/>
      <c r="F293" s="75"/>
      <c r="H293" s="39"/>
    </row>
    <row r="294" spans="3:8" ht="15.75" customHeight="1">
      <c r="C294" s="42"/>
      <c r="D294" s="42"/>
      <c r="E294" s="42"/>
      <c r="F294" s="75"/>
      <c r="H294" s="39"/>
    </row>
    <row r="295" spans="3:8" ht="15.75" customHeight="1">
      <c r="C295" s="42"/>
      <c r="D295" s="42"/>
      <c r="E295" s="42"/>
      <c r="F295" s="75"/>
      <c r="H295" s="39"/>
    </row>
    <row r="296" spans="3:8" ht="15.75" customHeight="1">
      <c r="C296" s="42"/>
      <c r="D296" s="42"/>
      <c r="E296" s="42"/>
      <c r="F296" s="75"/>
      <c r="H296" s="39"/>
    </row>
    <row r="297" spans="3:8" ht="15.75" customHeight="1">
      <c r="C297" s="42"/>
      <c r="D297" s="42"/>
      <c r="E297" s="42"/>
      <c r="F297" s="75"/>
      <c r="H297" s="39"/>
    </row>
    <row r="298" spans="3:8" ht="15.75" customHeight="1">
      <c r="C298" s="42"/>
      <c r="D298" s="42"/>
      <c r="E298" s="42"/>
      <c r="F298" s="75"/>
      <c r="H298" s="39"/>
    </row>
    <row r="299" spans="3:8" ht="15.75" customHeight="1">
      <c r="C299" s="42"/>
      <c r="D299" s="42"/>
      <c r="E299" s="42"/>
      <c r="F299" s="75"/>
      <c r="H299" s="39"/>
    </row>
    <row r="300" spans="3:8" ht="15.75" customHeight="1">
      <c r="C300" s="42"/>
      <c r="D300" s="42"/>
      <c r="E300" s="42"/>
      <c r="F300" s="75"/>
      <c r="H300" s="39"/>
    </row>
    <row r="301" spans="3:8" ht="15.75" customHeight="1">
      <c r="C301" s="42"/>
      <c r="D301" s="42"/>
      <c r="E301" s="42"/>
      <c r="F301" s="75"/>
      <c r="H301" s="39"/>
    </row>
    <row r="302" spans="3:8" ht="15.75" customHeight="1">
      <c r="C302" s="42"/>
      <c r="D302" s="42"/>
      <c r="E302" s="42"/>
      <c r="F302" s="75"/>
      <c r="H302" s="39"/>
    </row>
    <row r="303" spans="3:8" ht="15.75" customHeight="1">
      <c r="C303" s="42"/>
      <c r="D303" s="42"/>
      <c r="E303" s="42"/>
      <c r="F303" s="75"/>
      <c r="H303" s="39"/>
    </row>
    <row r="304" spans="3:8" ht="15.75" customHeight="1">
      <c r="C304" s="42"/>
      <c r="D304" s="42"/>
      <c r="E304" s="42"/>
      <c r="F304" s="75"/>
      <c r="H304" s="39"/>
    </row>
    <row r="305" spans="3:8" ht="15.75" customHeight="1">
      <c r="C305" s="42"/>
      <c r="D305" s="42"/>
      <c r="E305" s="42"/>
      <c r="F305" s="75"/>
      <c r="H305" s="39"/>
    </row>
    <row r="306" spans="3:8" ht="15.75" customHeight="1">
      <c r="C306" s="42"/>
      <c r="D306" s="42"/>
      <c r="E306" s="42"/>
      <c r="F306" s="75"/>
      <c r="H306" s="39"/>
    </row>
    <row r="307" spans="3:8" ht="15.75" customHeight="1">
      <c r="C307" s="42"/>
      <c r="D307" s="42"/>
      <c r="E307" s="42"/>
      <c r="F307" s="75"/>
      <c r="H307" s="39"/>
    </row>
    <row r="308" spans="3:8" ht="15.75" customHeight="1">
      <c r="C308" s="42"/>
      <c r="D308" s="42"/>
      <c r="E308" s="42"/>
      <c r="F308" s="75"/>
      <c r="H308" s="39"/>
    </row>
    <row r="309" spans="3:8" ht="15.75" customHeight="1">
      <c r="C309" s="42"/>
      <c r="D309" s="42"/>
      <c r="E309" s="42"/>
      <c r="F309" s="75"/>
      <c r="H309" s="39"/>
    </row>
    <row r="310" spans="3:8" ht="15.75" customHeight="1">
      <c r="C310" s="42"/>
      <c r="D310" s="42"/>
      <c r="E310" s="42"/>
      <c r="F310" s="75"/>
      <c r="H310" s="39"/>
    </row>
    <row r="311" spans="3:8" ht="15.75" customHeight="1">
      <c r="C311" s="42"/>
      <c r="D311" s="42"/>
      <c r="E311" s="42"/>
      <c r="F311" s="75"/>
      <c r="H311" s="39"/>
    </row>
    <row r="312" spans="3:8" ht="15.75" customHeight="1">
      <c r="C312" s="42"/>
      <c r="D312" s="42"/>
      <c r="E312" s="42"/>
      <c r="F312" s="75"/>
      <c r="H312" s="39"/>
    </row>
    <row r="313" spans="3:8" ht="15.75" customHeight="1">
      <c r="C313" s="42"/>
      <c r="D313" s="42"/>
      <c r="E313" s="42"/>
      <c r="F313" s="75"/>
      <c r="H313" s="39"/>
    </row>
    <row r="314" spans="3:8" ht="15.75" customHeight="1">
      <c r="C314" s="42"/>
      <c r="D314" s="42"/>
      <c r="E314" s="42"/>
      <c r="F314" s="75"/>
      <c r="H314" s="39"/>
    </row>
    <row r="315" spans="3:8" ht="15.75" customHeight="1">
      <c r="C315" s="42"/>
      <c r="D315" s="42"/>
      <c r="E315" s="42"/>
      <c r="F315" s="75"/>
      <c r="H315" s="39"/>
    </row>
    <row r="316" spans="3:8" ht="15.75" customHeight="1">
      <c r="C316" s="42"/>
      <c r="D316" s="42"/>
      <c r="E316" s="42"/>
      <c r="F316" s="75"/>
      <c r="H316" s="39"/>
    </row>
    <row r="317" spans="3:8" ht="15.75" customHeight="1">
      <c r="C317" s="42"/>
      <c r="D317" s="42"/>
      <c r="E317" s="42"/>
      <c r="F317" s="75"/>
      <c r="H317" s="39"/>
    </row>
    <row r="318" spans="3:8" ht="15.75" customHeight="1">
      <c r="C318" s="42"/>
      <c r="D318" s="42"/>
      <c r="E318" s="42"/>
      <c r="F318" s="75"/>
      <c r="H318" s="39"/>
    </row>
    <row r="319" spans="3:8" ht="15.75" customHeight="1">
      <c r="C319" s="42"/>
      <c r="D319" s="42"/>
      <c r="E319" s="42"/>
      <c r="F319" s="75"/>
      <c r="H319" s="39"/>
    </row>
    <row r="320" spans="3:8" ht="15.75" customHeight="1">
      <c r="C320" s="42"/>
      <c r="D320" s="42"/>
      <c r="E320" s="42"/>
      <c r="F320" s="75"/>
      <c r="H320" s="39"/>
    </row>
    <row r="321" spans="3:8" ht="15.75" customHeight="1">
      <c r="C321" s="42"/>
      <c r="D321" s="42"/>
      <c r="E321" s="42"/>
      <c r="F321" s="75"/>
      <c r="H321" s="39"/>
    </row>
    <row r="322" spans="3:8" ht="15.75" customHeight="1">
      <c r="C322" s="42"/>
      <c r="D322" s="42"/>
      <c r="E322" s="42"/>
      <c r="F322" s="75"/>
      <c r="H322" s="39"/>
    </row>
    <row r="323" spans="3:8" ht="15.75" customHeight="1">
      <c r="C323" s="42"/>
      <c r="D323" s="42"/>
      <c r="E323" s="42"/>
      <c r="F323" s="75"/>
      <c r="H323" s="39"/>
    </row>
    <row r="324" spans="3:8" ht="15.75" customHeight="1">
      <c r="C324" s="42"/>
      <c r="D324" s="42"/>
      <c r="E324" s="42"/>
      <c r="F324" s="75"/>
      <c r="H324" s="39"/>
    </row>
    <row r="325" spans="3:8" ht="15.75" customHeight="1">
      <c r="C325" s="42"/>
      <c r="D325" s="42"/>
      <c r="E325" s="42"/>
      <c r="F325" s="75"/>
      <c r="H325" s="39"/>
    </row>
    <row r="326" spans="3:8" ht="15.75" customHeight="1">
      <c r="C326" s="42"/>
      <c r="D326" s="42"/>
      <c r="E326" s="42"/>
      <c r="F326" s="75"/>
      <c r="H326" s="39"/>
    </row>
    <row r="327" spans="3:8" ht="15.75" customHeight="1">
      <c r="C327" s="42"/>
      <c r="D327" s="42"/>
      <c r="E327" s="42"/>
      <c r="F327" s="75"/>
      <c r="H327" s="39"/>
    </row>
    <row r="328" spans="3:8" ht="15.75" customHeight="1">
      <c r="C328" s="42"/>
      <c r="D328" s="42"/>
      <c r="E328" s="42"/>
      <c r="F328" s="75"/>
      <c r="H328" s="39"/>
    </row>
    <row r="329" spans="3:8" ht="15.75" customHeight="1">
      <c r="C329" s="42"/>
      <c r="D329" s="42"/>
      <c r="E329" s="42"/>
      <c r="F329" s="75"/>
      <c r="H329" s="39"/>
    </row>
    <row r="330" spans="3:8" ht="15.75" customHeight="1">
      <c r="C330" s="42"/>
      <c r="D330" s="42"/>
      <c r="E330" s="42"/>
      <c r="F330" s="75"/>
      <c r="H330" s="39"/>
    </row>
    <row r="331" spans="3:8" ht="15.75" customHeight="1">
      <c r="C331" s="42"/>
      <c r="D331" s="42"/>
      <c r="E331" s="42"/>
      <c r="F331" s="75"/>
      <c r="H331" s="39"/>
    </row>
    <row r="332" spans="3:8" ht="15.75" customHeight="1">
      <c r="C332" s="42"/>
      <c r="D332" s="42"/>
      <c r="E332" s="42"/>
      <c r="F332" s="75"/>
      <c r="H332" s="39"/>
    </row>
    <row r="333" spans="3:8" ht="15.75" customHeight="1">
      <c r="C333" s="42"/>
      <c r="D333" s="42"/>
      <c r="E333" s="42"/>
      <c r="F333" s="75"/>
      <c r="H333" s="39"/>
    </row>
    <row r="334" spans="3:8" ht="15.75" customHeight="1">
      <c r="C334" s="42"/>
      <c r="D334" s="42"/>
      <c r="E334" s="42"/>
      <c r="F334" s="75"/>
      <c r="H334" s="39"/>
    </row>
    <row r="335" spans="3:8" ht="15.75" customHeight="1">
      <c r="C335" s="42"/>
      <c r="D335" s="42"/>
      <c r="E335" s="42"/>
      <c r="F335" s="75"/>
      <c r="H335" s="39"/>
    </row>
    <row r="336" spans="3:8" ht="15.75" customHeight="1">
      <c r="C336" s="42"/>
      <c r="D336" s="42"/>
      <c r="E336" s="42"/>
      <c r="F336" s="75"/>
      <c r="H336" s="39"/>
    </row>
    <row r="337" spans="3:8" ht="15.75" customHeight="1">
      <c r="C337" s="42"/>
      <c r="D337" s="42"/>
      <c r="E337" s="42"/>
      <c r="F337" s="75"/>
      <c r="H337" s="39"/>
    </row>
    <row r="338" spans="3:8" ht="15.75" customHeight="1">
      <c r="C338" s="42"/>
      <c r="D338" s="42"/>
      <c r="E338" s="42"/>
      <c r="F338" s="75"/>
      <c r="H338" s="39"/>
    </row>
    <row r="339" spans="3:8" ht="15.75" customHeight="1">
      <c r="C339" s="42"/>
      <c r="D339" s="42"/>
      <c r="E339" s="42"/>
      <c r="F339" s="75"/>
      <c r="H339" s="39"/>
    </row>
    <row r="340" spans="3:8" ht="15.75" customHeight="1">
      <c r="C340" s="42"/>
      <c r="D340" s="42"/>
      <c r="E340" s="42"/>
      <c r="F340" s="75"/>
      <c r="H340" s="39"/>
    </row>
    <row r="341" spans="3:8" ht="15.75" customHeight="1">
      <c r="C341" s="42"/>
      <c r="D341" s="42"/>
      <c r="E341" s="42"/>
      <c r="F341" s="75"/>
      <c r="H341" s="39"/>
    </row>
    <row r="342" spans="3:8" ht="15.75" customHeight="1">
      <c r="C342" s="42"/>
      <c r="D342" s="42"/>
      <c r="E342" s="42"/>
      <c r="F342" s="75"/>
      <c r="H342" s="39"/>
    </row>
    <row r="343" spans="3:8" ht="15.75" customHeight="1">
      <c r="C343" s="42"/>
      <c r="D343" s="42"/>
      <c r="E343" s="42"/>
      <c r="F343" s="75"/>
      <c r="H343" s="39"/>
    </row>
    <row r="344" spans="3:8" ht="15.75" customHeight="1">
      <c r="C344" s="42"/>
      <c r="D344" s="42"/>
      <c r="E344" s="42"/>
      <c r="F344" s="75"/>
      <c r="H344" s="39"/>
    </row>
    <row r="345" spans="3:8" ht="15.75" customHeight="1">
      <c r="C345" s="42"/>
      <c r="D345" s="42"/>
      <c r="E345" s="42"/>
      <c r="F345" s="75"/>
      <c r="H345" s="39"/>
    </row>
    <row r="346" spans="3:8" ht="15.75" customHeight="1">
      <c r="C346" s="42"/>
      <c r="D346" s="42"/>
      <c r="E346" s="42"/>
      <c r="F346" s="75"/>
      <c r="H346" s="39"/>
    </row>
    <row r="347" spans="3:8" ht="15.75" customHeight="1">
      <c r="C347" s="42"/>
      <c r="D347" s="42"/>
      <c r="E347" s="42"/>
      <c r="F347" s="75"/>
      <c r="H347" s="39"/>
    </row>
    <row r="348" spans="3:8" ht="15.75" customHeight="1">
      <c r="C348" s="42"/>
      <c r="D348" s="42"/>
      <c r="E348" s="42"/>
      <c r="F348" s="75"/>
      <c r="H348" s="39"/>
    </row>
    <row r="349" spans="3:8" ht="15.75" customHeight="1">
      <c r="C349" s="42"/>
      <c r="D349" s="42"/>
      <c r="E349" s="42"/>
      <c r="F349" s="75"/>
      <c r="H349" s="39"/>
    </row>
    <row r="350" spans="3:8" ht="15.75" customHeight="1">
      <c r="C350" s="42"/>
      <c r="D350" s="42"/>
      <c r="E350" s="42"/>
      <c r="F350" s="75"/>
      <c r="H350" s="39"/>
    </row>
    <row r="351" spans="3:8" ht="15.75" customHeight="1">
      <c r="C351" s="42"/>
      <c r="D351" s="42"/>
      <c r="E351" s="42"/>
      <c r="F351" s="75"/>
      <c r="H351" s="39"/>
    </row>
    <row r="352" spans="3:8" ht="15.75" customHeight="1">
      <c r="C352" s="42"/>
      <c r="D352" s="42"/>
      <c r="E352" s="42"/>
      <c r="F352" s="75"/>
      <c r="H352" s="39"/>
    </row>
    <row r="353" spans="3:8" ht="15.75" customHeight="1">
      <c r="C353" s="42"/>
      <c r="D353" s="42"/>
      <c r="E353" s="42"/>
      <c r="F353" s="75"/>
      <c r="H353" s="39"/>
    </row>
    <row r="354" spans="3:8" ht="15.75" customHeight="1">
      <c r="C354" s="42"/>
      <c r="D354" s="42"/>
      <c r="E354" s="42"/>
      <c r="F354" s="75"/>
      <c r="H354" s="39"/>
    </row>
    <row r="355" spans="3:8" ht="15.75" customHeight="1">
      <c r="C355" s="42"/>
      <c r="D355" s="42"/>
      <c r="E355" s="42"/>
      <c r="F355" s="75"/>
      <c r="H355" s="39"/>
    </row>
    <row r="356" spans="3:8" ht="15.75" customHeight="1">
      <c r="C356" s="42"/>
      <c r="D356" s="42"/>
      <c r="E356" s="42"/>
      <c r="F356" s="75"/>
      <c r="H356" s="39"/>
    </row>
    <row r="357" spans="3:8" ht="15.75" customHeight="1">
      <c r="C357" s="42"/>
      <c r="D357" s="42"/>
      <c r="E357" s="42"/>
      <c r="F357" s="75"/>
      <c r="H357" s="39"/>
    </row>
    <row r="358" spans="3:8" ht="15.75" customHeight="1">
      <c r="C358" s="42"/>
      <c r="D358" s="42"/>
      <c r="E358" s="42"/>
      <c r="F358" s="75"/>
      <c r="H358" s="39"/>
    </row>
    <row r="359" spans="3:8" ht="15.75" customHeight="1">
      <c r="C359" s="42"/>
      <c r="D359" s="42"/>
      <c r="E359" s="42"/>
      <c r="F359" s="75"/>
      <c r="H359" s="39"/>
    </row>
    <row r="360" spans="3:8" ht="15.75" customHeight="1">
      <c r="C360" s="42"/>
      <c r="D360" s="42"/>
      <c r="E360" s="42"/>
      <c r="F360" s="75"/>
      <c r="H360" s="39"/>
    </row>
    <row r="361" spans="3:8" ht="15.75" customHeight="1">
      <c r="C361" s="42"/>
      <c r="D361" s="42"/>
      <c r="E361" s="42"/>
      <c r="F361" s="75"/>
      <c r="H361" s="39"/>
    </row>
    <row r="362" spans="3:8" ht="15.75" customHeight="1">
      <c r="C362" s="42"/>
      <c r="D362" s="42"/>
      <c r="E362" s="42"/>
      <c r="F362" s="75"/>
      <c r="H362" s="39"/>
    </row>
    <row r="363" spans="3:8" ht="15.75" customHeight="1">
      <c r="C363" s="42"/>
      <c r="D363" s="42"/>
      <c r="E363" s="42"/>
      <c r="F363" s="75"/>
      <c r="H363" s="39"/>
    </row>
    <row r="364" spans="3:8" ht="15.75" customHeight="1">
      <c r="C364" s="42"/>
      <c r="D364" s="42"/>
      <c r="E364" s="42"/>
      <c r="F364" s="75"/>
      <c r="H364" s="39"/>
    </row>
    <row r="365" spans="3:8" ht="15.75" customHeight="1">
      <c r="C365" s="42"/>
      <c r="D365" s="42"/>
      <c r="E365" s="42"/>
      <c r="F365" s="75"/>
      <c r="H365" s="39"/>
    </row>
    <row r="366" spans="3:8" ht="15.75" customHeight="1">
      <c r="C366" s="42"/>
      <c r="D366" s="42"/>
      <c r="E366" s="42"/>
      <c r="F366" s="75"/>
      <c r="H366" s="39"/>
    </row>
    <row r="367" spans="3:8" ht="15.75" customHeight="1">
      <c r="C367" s="42"/>
      <c r="D367" s="42"/>
      <c r="E367" s="42"/>
      <c r="F367" s="75"/>
      <c r="H367" s="39"/>
    </row>
    <row r="368" spans="3:8" ht="15.75" customHeight="1">
      <c r="C368" s="42"/>
      <c r="D368" s="42"/>
      <c r="E368" s="42"/>
      <c r="F368" s="75"/>
      <c r="H368" s="39"/>
    </row>
    <row r="369" spans="3:8" ht="15.75" customHeight="1">
      <c r="C369" s="42"/>
      <c r="D369" s="42"/>
      <c r="E369" s="42"/>
      <c r="F369" s="75"/>
      <c r="H369" s="39"/>
    </row>
    <row r="370" spans="3:8" ht="15.75" customHeight="1">
      <c r="C370" s="42"/>
      <c r="D370" s="42"/>
      <c r="E370" s="42"/>
      <c r="F370" s="75"/>
      <c r="H370" s="39"/>
    </row>
    <row r="371" spans="3:8" ht="15.75" customHeight="1">
      <c r="C371" s="42"/>
      <c r="D371" s="42"/>
      <c r="E371" s="42"/>
      <c r="F371" s="75"/>
      <c r="H371" s="39"/>
    </row>
    <row r="372" spans="3:8" ht="15.75" customHeight="1">
      <c r="C372" s="42"/>
      <c r="D372" s="42"/>
      <c r="E372" s="42"/>
      <c r="F372" s="75"/>
      <c r="H372" s="39"/>
    </row>
    <row r="373" spans="3:8" ht="15.75" customHeight="1">
      <c r="C373" s="42"/>
      <c r="D373" s="42"/>
      <c r="E373" s="42"/>
      <c r="F373" s="75"/>
      <c r="H373" s="39"/>
    </row>
    <row r="374" spans="3:8" ht="15.75" customHeight="1">
      <c r="C374" s="42"/>
      <c r="D374" s="42"/>
      <c r="E374" s="42"/>
      <c r="F374" s="75"/>
      <c r="H374" s="39"/>
    </row>
    <row r="375" spans="3:8" ht="15.75" customHeight="1">
      <c r="C375" s="42"/>
      <c r="D375" s="42"/>
      <c r="E375" s="42"/>
      <c r="F375" s="75"/>
      <c r="H375" s="39"/>
    </row>
    <row r="376" spans="3:8" ht="15.75" customHeight="1">
      <c r="C376" s="42"/>
      <c r="D376" s="42"/>
      <c r="E376" s="42"/>
      <c r="F376" s="75"/>
      <c r="H376" s="39"/>
    </row>
    <row r="377" spans="3:8" ht="15.75" customHeight="1">
      <c r="C377" s="42"/>
      <c r="D377" s="42"/>
      <c r="E377" s="42"/>
      <c r="F377" s="75"/>
      <c r="H377" s="39"/>
    </row>
    <row r="378" spans="3:8" ht="15.75" customHeight="1">
      <c r="C378" s="42"/>
      <c r="D378" s="42"/>
      <c r="E378" s="42"/>
      <c r="F378" s="75"/>
      <c r="H378" s="39"/>
    </row>
    <row r="379" spans="3:8" ht="15.75" customHeight="1">
      <c r="C379" s="42"/>
      <c r="D379" s="42"/>
      <c r="E379" s="42"/>
      <c r="F379" s="75"/>
      <c r="H379" s="39"/>
    </row>
    <row r="380" spans="3:8" ht="15.75" customHeight="1">
      <c r="C380" s="42"/>
      <c r="D380" s="42"/>
      <c r="E380" s="42"/>
      <c r="F380" s="75"/>
      <c r="H380" s="39"/>
    </row>
    <row r="381" spans="3:8" ht="15.75" customHeight="1">
      <c r="C381" s="42"/>
      <c r="D381" s="42"/>
      <c r="E381" s="42"/>
      <c r="F381" s="75"/>
      <c r="H381" s="39"/>
    </row>
    <row r="382" spans="3:8" ht="15.75" customHeight="1">
      <c r="C382" s="42"/>
      <c r="D382" s="42"/>
      <c r="E382" s="42"/>
      <c r="F382" s="75"/>
      <c r="H382" s="39"/>
    </row>
    <row r="383" spans="3:8" ht="15.75" customHeight="1">
      <c r="C383" s="42"/>
      <c r="D383" s="42"/>
      <c r="E383" s="42"/>
      <c r="F383" s="75"/>
      <c r="H383" s="39"/>
    </row>
    <row r="384" spans="3:8" ht="15.75" customHeight="1">
      <c r="C384" s="42"/>
      <c r="D384" s="42"/>
      <c r="E384" s="42"/>
      <c r="F384" s="75"/>
      <c r="H384" s="39"/>
    </row>
    <row r="385" spans="3:8" ht="15.75" customHeight="1">
      <c r="C385" s="42"/>
      <c r="D385" s="42"/>
      <c r="E385" s="42"/>
      <c r="F385" s="75"/>
      <c r="H385" s="39"/>
    </row>
    <row r="386" spans="3:8" ht="15.75" customHeight="1">
      <c r="C386" s="42"/>
      <c r="D386" s="42"/>
      <c r="E386" s="42"/>
      <c r="F386" s="75"/>
      <c r="H386" s="39"/>
    </row>
    <row r="387" spans="3:8" ht="15.75" customHeight="1">
      <c r="C387" s="42"/>
      <c r="D387" s="42"/>
      <c r="E387" s="42"/>
      <c r="F387" s="75"/>
      <c r="H387" s="39"/>
    </row>
    <row r="388" spans="3:8" ht="15.75" customHeight="1">
      <c r="C388" s="42"/>
      <c r="D388" s="42"/>
      <c r="E388" s="42"/>
      <c r="F388" s="75"/>
      <c r="H388" s="39"/>
    </row>
    <row r="389" spans="3:8" ht="15.75" customHeight="1">
      <c r="C389" s="42"/>
      <c r="D389" s="42"/>
      <c r="E389" s="42"/>
      <c r="F389" s="75"/>
      <c r="H389" s="39"/>
    </row>
    <row r="390" spans="3:8" ht="15.75" customHeight="1">
      <c r="C390" s="42"/>
      <c r="D390" s="42"/>
      <c r="E390" s="42"/>
      <c r="F390" s="75"/>
      <c r="H390" s="39"/>
    </row>
    <row r="391" spans="3:8" ht="15.75" customHeight="1">
      <c r="C391" s="42"/>
      <c r="D391" s="42"/>
      <c r="E391" s="42"/>
      <c r="F391" s="75"/>
      <c r="H391" s="39"/>
    </row>
    <row r="392" spans="3:8" ht="15.75" customHeight="1">
      <c r="C392" s="42"/>
      <c r="D392" s="42"/>
      <c r="E392" s="42"/>
      <c r="F392" s="75"/>
      <c r="H392" s="39"/>
    </row>
    <row r="393" spans="3:8" ht="15.75" customHeight="1">
      <c r="C393" s="42"/>
      <c r="D393" s="42"/>
      <c r="E393" s="42"/>
      <c r="F393" s="75"/>
      <c r="H393" s="39"/>
    </row>
    <row r="394" spans="3:8" ht="15.75" customHeight="1">
      <c r="C394" s="42"/>
      <c r="D394" s="42"/>
      <c r="E394" s="42"/>
      <c r="F394" s="75"/>
      <c r="H394" s="39"/>
    </row>
    <row r="395" spans="3:8" ht="15.75" customHeight="1">
      <c r="C395" s="42"/>
      <c r="D395" s="42"/>
      <c r="E395" s="42"/>
      <c r="F395" s="75"/>
      <c r="H395" s="39"/>
    </row>
    <row r="396" spans="3:8" ht="15.75" customHeight="1">
      <c r="C396" s="42"/>
      <c r="D396" s="42"/>
      <c r="E396" s="42"/>
      <c r="F396" s="75"/>
      <c r="H396" s="39"/>
    </row>
    <row r="397" spans="3:8" ht="15.75" customHeight="1">
      <c r="C397" s="42"/>
      <c r="D397" s="42"/>
      <c r="E397" s="42"/>
      <c r="F397" s="75"/>
      <c r="H397" s="39"/>
    </row>
    <row r="398" spans="3:8" ht="15.75" customHeight="1">
      <c r="C398" s="42"/>
      <c r="D398" s="42"/>
      <c r="E398" s="42"/>
      <c r="F398" s="75"/>
      <c r="H398" s="39"/>
    </row>
    <row r="399" spans="3:8" ht="15.75" customHeight="1">
      <c r="C399" s="42"/>
      <c r="D399" s="42"/>
      <c r="E399" s="42"/>
      <c r="F399" s="75"/>
      <c r="H399" s="39"/>
    </row>
    <row r="400" spans="3:8" ht="15.75" customHeight="1">
      <c r="C400" s="42"/>
      <c r="D400" s="42"/>
      <c r="E400" s="42"/>
      <c r="F400" s="75"/>
      <c r="H400" s="39"/>
    </row>
    <row r="401" spans="3:8" ht="15.75" customHeight="1">
      <c r="C401" s="42"/>
      <c r="D401" s="42"/>
      <c r="E401" s="42"/>
      <c r="F401" s="75"/>
      <c r="H401" s="39"/>
    </row>
    <row r="402" spans="3:8" ht="15.75" customHeight="1">
      <c r="C402" s="42"/>
      <c r="D402" s="42"/>
      <c r="E402" s="42"/>
      <c r="F402" s="75"/>
      <c r="H402" s="39"/>
    </row>
    <row r="403" spans="3:8" ht="15.75" customHeight="1">
      <c r="C403" s="42"/>
      <c r="D403" s="42"/>
      <c r="E403" s="42"/>
      <c r="F403" s="75"/>
      <c r="H403" s="39"/>
    </row>
    <row r="404" spans="3:8" ht="15.75" customHeight="1">
      <c r="C404" s="42"/>
      <c r="D404" s="42"/>
      <c r="E404" s="42"/>
      <c r="F404" s="75"/>
      <c r="H404" s="39"/>
    </row>
    <row r="405" spans="3:8" ht="15.75" customHeight="1">
      <c r="C405" s="42"/>
      <c r="D405" s="42"/>
      <c r="E405" s="42"/>
      <c r="F405" s="75"/>
      <c r="H405" s="39"/>
    </row>
    <row r="406" spans="3:8" ht="15.75" customHeight="1">
      <c r="C406" s="42"/>
      <c r="D406" s="42"/>
      <c r="E406" s="42"/>
      <c r="F406" s="75"/>
      <c r="H406" s="39"/>
    </row>
    <row r="407" spans="3:8" ht="15.75" customHeight="1">
      <c r="C407" s="42"/>
      <c r="D407" s="42"/>
      <c r="E407" s="42"/>
      <c r="F407" s="75"/>
      <c r="H407" s="39"/>
    </row>
    <row r="408" spans="3:8" ht="15.75" customHeight="1">
      <c r="C408" s="42"/>
      <c r="D408" s="42"/>
      <c r="E408" s="42"/>
      <c r="F408" s="75"/>
      <c r="H408" s="39"/>
    </row>
    <row r="409" spans="3:8" ht="15.75" customHeight="1">
      <c r="C409" s="42"/>
      <c r="D409" s="42"/>
      <c r="E409" s="42"/>
      <c r="F409" s="75"/>
      <c r="H409" s="39"/>
    </row>
    <row r="410" spans="3:8" ht="15.75" customHeight="1">
      <c r="C410" s="42"/>
      <c r="D410" s="42"/>
      <c r="E410" s="42"/>
      <c r="F410" s="75"/>
      <c r="H410" s="39"/>
    </row>
    <row r="411" spans="3:8" ht="15.75" customHeight="1">
      <c r="C411" s="42"/>
      <c r="D411" s="42"/>
      <c r="E411" s="42"/>
      <c r="F411" s="75"/>
      <c r="H411" s="39"/>
    </row>
    <row r="412" spans="3:8" ht="15.75" customHeight="1">
      <c r="C412" s="42"/>
      <c r="D412" s="42"/>
      <c r="E412" s="42"/>
      <c r="F412" s="75"/>
      <c r="H412" s="39"/>
    </row>
    <row r="413" spans="3:8" ht="15.75" customHeight="1">
      <c r="C413" s="42"/>
      <c r="D413" s="42"/>
      <c r="E413" s="42"/>
      <c r="F413" s="75"/>
      <c r="H413" s="39"/>
    </row>
    <row r="414" spans="3:8" ht="15.75" customHeight="1">
      <c r="C414" s="42"/>
      <c r="D414" s="42"/>
      <c r="E414" s="42"/>
      <c r="F414" s="75"/>
      <c r="H414" s="39"/>
    </row>
    <row r="415" spans="3:8" ht="15.75" customHeight="1">
      <c r="C415" s="42"/>
      <c r="D415" s="42"/>
      <c r="E415" s="42"/>
      <c r="F415" s="75"/>
      <c r="H415" s="39"/>
    </row>
    <row r="416" spans="3:8" ht="15.75" customHeight="1">
      <c r="C416" s="42"/>
      <c r="D416" s="42"/>
      <c r="E416" s="42"/>
      <c r="F416" s="75"/>
      <c r="H416" s="39"/>
    </row>
    <row r="417" spans="3:8" ht="15.75" customHeight="1">
      <c r="C417" s="42"/>
      <c r="D417" s="42"/>
      <c r="E417" s="42"/>
      <c r="F417" s="75"/>
      <c r="H417" s="39"/>
    </row>
    <row r="418" spans="3:8" ht="15.75" customHeight="1">
      <c r="C418" s="42"/>
      <c r="D418" s="42"/>
      <c r="E418" s="42"/>
      <c r="F418" s="75"/>
      <c r="H418" s="39"/>
    </row>
    <row r="419" spans="3:8" ht="15.75" customHeight="1">
      <c r="C419" s="42"/>
      <c r="D419" s="42"/>
      <c r="E419" s="42"/>
      <c r="F419" s="75"/>
      <c r="H419" s="39"/>
    </row>
    <row r="420" spans="3:8" ht="15.75" customHeight="1">
      <c r="C420" s="42"/>
      <c r="D420" s="42"/>
      <c r="E420" s="42"/>
      <c r="F420" s="75"/>
      <c r="H420" s="39"/>
    </row>
    <row r="421" spans="3:8" ht="15.75" customHeight="1">
      <c r="C421" s="42"/>
      <c r="D421" s="42"/>
      <c r="E421" s="42"/>
      <c r="F421" s="75"/>
      <c r="H421" s="39"/>
    </row>
    <row r="422" spans="3:8" ht="15.75" customHeight="1">
      <c r="C422" s="42"/>
      <c r="D422" s="42"/>
      <c r="E422" s="42"/>
      <c r="F422" s="75"/>
      <c r="H422" s="39"/>
    </row>
    <row r="423" spans="3:8" ht="15.75" customHeight="1">
      <c r="C423" s="42"/>
      <c r="D423" s="42"/>
      <c r="E423" s="42"/>
      <c r="F423" s="75"/>
      <c r="H423" s="39"/>
    </row>
    <row r="424" spans="3:8" ht="15.75" customHeight="1">
      <c r="C424" s="42"/>
      <c r="D424" s="42"/>
      <c r="E424" s="42"/>
      <c r="F424" s="75"/>
      <c r="H424" s="39"/>
    </row>
    <row r="425" spans="3:8" ht="15.75" customHeight="1">
      <c r="C425" s="42"/>
      <c r="D425" s="42"/>
      <c r="E425" s="42"/>
      <c r="F425" s="75"/>
      <c r="H425" s="39"/>
    </row>
    <row r="426" spans="3:8" ht="15.75" customHeight="1">
      <c r="C426" s="42"/>
      <c r="D426" s="42"/>
      <c r="E426" s="42"/>
      <c r="F426" s="75"/>
      <c r="H426" s="39"/>
    </row>
    <row r="427" spans="3:8" ht="15.75" customHeight="1">
      <c r="C427" s="42"/>
      <c r="D427" s="42"/>
      <c r="E427" s="42"/>
      <c r="F427" s="75"/>
      <c r="H427" s="39"/>
    </row>
    <row r="428" spans="3:8" ht="15.75" customHeight="1">
      <c r="C428" s="42"/>
      <c r="D428" s="42"/>
      <c r="E428" s="42"/>
      <c r="F428" s="75"/>
      <c r="H428" s="39"/>
    </row>
    <row r="429" spans="3:8" ht="15.75" customHeight="1">
      <c r="C429" s="42"/>
      <c r="D429" s="42"/>
      <c r="E429" s="42"/>
      <c r="F429" s="75"/>
      <c r="H429" s="39"/>
    </row>
    <row r="430" spans="3:8" ht="15.75" customHeight="1">
      <c r="C430" s="42"/>
      <c r="D430" s="42"/>
      <c r="E430" s="42"/>
      <c r="F430" s="75"/>
      <c r="H430" s="39"/>
    </row>
    <row r="431" spans="3:8" ht="15.75" customHeight="1">
      <c r="C431" s="42"/>
      <c r="D431" s="42"/>
      <c r="E431" s="42"/>
      <c r="F431" s="75"/>
      <c r="H431" s="39"/>
    </row>
    <row r="432" spans="3:8" ht="15.75" customHeight="1">
      <c r="C432" s="42"/>
      <c r="D432" s="42"/>
      <c r="E432" s="42"/>
      <c r="F432" s="75"/>
      <c r="H432" s="39"/>
    </row>
    <row r="433" spans="3:8" ht="15.75" customHeight="1">
      <c r="C433" s="42"/>
      <c r="D433" s="42"/>
      <c r="E433" s="42"/>
      <c r="F433" s="75"/>
      <c r="H433" s="39"/>
    </row>
    <row r="434" spans="3:8" ht="15.75" customHeight="1">
      <c r="C434" s="42"/>
      <c r="D434" s="42"/>
      <c r="E434" s="42"/>
      <c r="F434" s="75"/>
      <c r="H434" s="39"/>
    </row>
    <row r="435" spans="3:8" ht="15.75" customHeight="1">
      <c r="C435" s="42"/>
      <c r="D435" s="42"/>
      <c r="E435" s="42"/>
      <c r="F435" s="75"/>
      <c r="H435" s="39"/>
    </row>
    <row r="436" spans="3:8" ht="15.75" customHeight="1">
      <c r="C436" s="42"/>
      <c r="D436" s="42"/>
      <c r="E436" s="42"/>
      <c r="F436" s="75"/>
      <c r="H436" s="39"/>
    </row>
    <row r="437" spans="3:8" ht="15.75" customHeight="1">
      <c r="C437" s="42"/>
      <c r="D437" s="42"/>
      <c r="E437" s="42"/>
      <c r="F437" s="75"/>
      <c r="H437" s="39"/>
    </row>
    <row r="438" spans="3:8" ht="15.75" customHeight="1">
      <c r="C438" s="42"/>
      <c r="D438" s="42"/>
      <c r="E438" s="42"/>
      <c r="F438" s="75"/>
      <c r="H438" s="39"/>
    </row>
    <row r="439" spans="3:8" ht="15.75" customHeight="1">
      <c r="C439" s="42"/>
      <c r="D439" s="42"/>
      <c r="E439" s="42"/>
      <c r="F439" s="75"/>
      <c r="H439" s="39"/>
    </row>
    <row r="440" spans="3:8" ht="15.75" customHeight="1">
      <c r="C440" s="42"/>
      <c r="D440" s="42"/>
      <c r="E440" s="42"/>
      <c r="F440" s="75"/>
      <c r="H440" s="39"/>
    </row>
    <row r="441" spans="3:8" ht="15.75" customHeight="1">
      <c r="C441" s="42"/>
      <c r="D441" s="42"/>
      <c r="E441" s="42"/>
      <c r="F441" s="75"/>
      <c r="H441" s="39"/>
    </row>
    <row r="442" spans="3:8" ht="15.75" customHeight="1">
      <c r="C442" s="42"/>
      <c r="D442" s="42"/>
      <c r="E442" s="42"/>
      <c r="F442" s="75"/>
      <c r="H442" s="39"/>
    </row>
    <row r="443" spans="3:8" ht="15.75" customHeight="1">
      <c r="C443" s="42"/>
      <c r="D443" s="42"/>
      <c r="E443" s="42"/>
      <c r="F443" s="75"/>
      <c r="H443" s="39"/>
    </row>
    <row r="444" spans="3:8" ht="15.75" customHeight="1">
      <c r="C444" s="42"/>
      <c r="D444" s="42"/>
      <c r="E444" s="42"/>
      <c r="F444" s="75"/>
      <c r="H444" s="39"/>
    </row>
    <row r="445" spans="3:8" ht="15.75" customHeight="1">
      <c r="C445" s="42"/>
      <c r="D445" s="42"/>
      <c r="E445" s="42"/>
      <c r="F445" s="75"/>
      <c r="H445" s="39"/>
    </row>
    <row r="446" spans="3:8" ht="15.75" customHeight="1">
      <c r="C446" s="42"/>
      <c r="D446" s="42"/>
      <c r="E446" s="42"/>
      <c r="F446" s="75"/>
      <c r="H446" s="39"/>
    </row>
    <row r="447" spans="3:8" ht="15.75" customHeight="1">
      <c r="C447" s="42"/>
      <c r="D447" s="42"/>
      <c r="E447" s="42"/>
      <c r="F447" s="75"/>
      <c r="H447" s="39"/>
    </row>
    <row r="448" spans="3:8" ht="15.75" customHeight="1">
      <c r="C448" s="42"/>
      <c r="D448" s="42"/>
      <c r="E448" s="42"/>
      <c r="F448" s="75"/>
      <c r="H448" s="39"/>
    </row>
    <row r="449" spans="3:8" ht="15.75" customHeight="1">
      <c r="C449" s="42"/>
      <c r="D449" s="42"/>
      <c r="E449" s="42"/>
      <c r="F449" s="75"/>
      <c r="H449" s="39"/>
    </row>
    <row r="450" spans="3:8" ht="15.75" customHeight="1">
      <c r="C450" s="42"/>
      <c r="D450" s="42"/>
      <c r="E450" s="42"/>
      <c r="F450" s="75"/>
      <c r="H450" s="39"/>
    </row>
    <row r="451" spans="3:8" ht="15.75" customHeight="1">
      <c r="C451" s="42"/>
      <c r="D451" s="42"/>
      <c r="E451" s="42"/>
      <c r="F451" s="75"/>
      <c r="H451" s="39"/>
    </row>
    <row r="452" spans="3:8" ht="15.75" customHeight="1">
      <c r="C452" s="42"/>
      <c r="D452" s="42"/>
      <c r="E452" s="42"/>
      <c r="F452" s="75"/>
      <c r="H452" s="39"/>
    </row>
    <row r="453" spans="3:8" ht="15.75" customHeight="1">
      <c r="C453" s="42"/>
      <c r="D453" s="42"/>
      <c r="E453" s="42"/>
      <c r="F453" s="75"/>
      <c r="H453" s="39"/>
    </row>
    <row r="454" spans="3:8" ht="15.75" customHeight="1">
      <c r="C454" s="42"/>
      <c r="D454" s="42"/>
      <c r="E454" s="42"/>
      <c r="F454" s="75"/>
      <c r="H454" s="39"/>
    </row>
    <row r="455" spans="3:8" ht="15.75" customHeight="1">
      <c r="C455" s="42"/>
      <c r="D455" s="42"/>
      <c r="E455" s="42"/>
      <c r="F455" s="75"/>
      <c r="H455" s="39"/>
    </row>
    <row r="456" spans="3:8" ht="15.75" customHeight="1">
      <c r="C456" s="42"/>
      <c r="D456" s="42"/>
      <c r="E456" s="42"/>
      <c r="F456" s="75"/>
      <c r="H456" s="39"/>
    </row>
    <row r="457" spans="3:8" ht="15.75" customHeight="1">
      <c r="C457" s="42"/>
      <c r="D457" s="42"/>
      <c r="E457" s="42"/>
      <c r="F457" s="75"/>
      <c r="H457" s="39"/>
    </row>
    <row r="458" spans="3:8" ht="15.75" customHeight="1">
      <c r="C458" s="42"/>
      <c r="D458" s="42"/>
      <c r="E458" s="42"/>
      <c r="F458" s="75"/>
      <c r="H458" s="39"/>
    </row>
    <row r="459" spans="3:8" ht="15.75" customHeight="1">
      <c r="C459" s="42"/>
      <c r="D459" s="42"/>
      <c r="E459" s="42"/>
      <c r="F459" s="75"/>
      <c r="H459" s="39"/>
    </row>
    <row r="460" spans="3:8" ht="15.75" customHeight="1">
      <c r="C460" s="42"/>
      <c r="D460" s="42"/>
      <c r="E460" s="42"/>
      <c r="F460" s="75"/>
      <c r="H460" s="39"/>
    </row>
    <row r="461" spans="3:8" ht="15.75" customHeight="1">
      <c r="C461" s="42"/>
      <c r="D461" s="42"/>
      <c r="E461" s="42"/>
      <c r="F461" s="75"/>
      <c r="H461" s="39"/>
    </row>
    <row r="462" spans="3:8" ht="15.75" customHeight="1">
      <c r="C462" s="42"/>
      <c r="D462" s="42"/>
      <c r="E462" s="42"/>
      <c r="F462" s="75"/>
      <c r="H462" s="39"/>
    </row>
    <row r="463" spans="3:8" ht="15.75" customHeight="1">
      <c r="C463" s="42"/>
      <c r="D463" s="42"/>
      <c r="E463" s="42"/>
      <c r="F463" s="75"/>
      <c r="H463" s="39"/>
    </row>
    <row r="464" spans="3:8" ht="15.75" customHeight="1">
      <c r="C464" s="42"/>
      <c r="D464" s="42"/>
      <c r="E464" s="42"/>
      <c r="F464" s="75"/>
      <c r="H464" s="39"/>
    </row>
    <row r="465" spans="3:8" ht="15.75" customHeight="1">
      <c r="C465" s="42"/>
      <c r="D465" s="42"/>
      <c r="E465" s="42"/>
      <c r="F465" s="75"/>
      <c r="H465" s="39"/>
    </row>
    <row r="466" spans="3:8" ht="15.75" customHeight="1">
      <c r="C466" s="42"/>
      <c r="D466" s="42"/>
      <c r="E466" s="42"/>
      <c r="F466" s="75"/>
      <c r="H466" s="39"/>
    </row>
    <row r="467" spans="3:8" ht="15.75" customHeight="1">
      <c r="C467" s="42"/>
      <c r="D467" s="42"/>
      <c r="E467" s="42"/>
      <c r="F467" s="75"/>
      <c r="H467" s="39"/>
    </row>
    <row r="468" spans="3:8" ht="15.75" customHeight="1">
      <c r="C468" s="42"/>
      <c r="D468" s="42"/>
      <c r="E468" s="42"/>
      <c r="F468" s="75"/>
      <c r="H468" s="39"/>
    </row>
    <row r="469" spans="3:8" ht="15.75" customHeight="1">
      <c r="C469" s="42"/>
      <c r="D469" s="42"/>
      <c r="E469" s="42"/>
      <c r="F469" s="75"/>
      <c r="H469" s="39"/>
    </row>
    <row r="470" spans="3:8" ht="15.75" customHeight="1">
      <c r="C470" s="42"/>
      <c r="D470" s="42"/>
      <c r="E470" s="42"/>
      <c r="F470" s="75"/>
      <c r="H470" s="39"/>
    </row>
    <row r="471" spans="3:8" ht="15.75" customHeight="1">
      <c r="C471" s="42"/>
      <c r="D471" s="42"/>
      <c r="E471" s="42"/>
      <c r="F471" s="75"/>
      <c r="H471" s="39"/>
    </row>
    <row r="472" spans="3:8" ht="15.75" customHeight="1">
      <c r="C472" s="42"/>
      <c r="D472" s="42"/>
      <c r="E472" s="42"/>
      <c r="F472" s="75"/>
      <c r="H472" s="39"/>
    </row>
    <row r="473" spans="3:8" ht="15.75" customHeight="1">
      <c r="C473" s="42"/>
      <c r="D473" s="42"/>
      <c r="E473" s="42"/>
      <c r="F473" s="75"/>
      <c r="H473" s="39"/>
    </row>
    <row r="474" spans="3:8" ht="15.75" customHeight="1">
      <c r="C474" s="42"/>
      <c r="D474" s="42"/>
      <c r="E474" s="42"/>
      <c r="F474" s="75"/>
      <c r="H474" s="39"/>
    </row>
    <row r="475" spans="3:8" ht="15.75" customHeight="1">
      <c r="C475" s="42"/>
      <c r="D475" s="42"/>
      <c r="E475" s="42"/>
      <c r="F475" s="75"/>
      <c r="H475" s="39"/>
    </row>
    <row r="476" spans="3:8" ht="15.75" customHeight="1">
      <c r="C476" s="42"/>
      <c r="D476" s="42"/>
      <c r="E476" s="42"/>
      <c r="F476" s="75"/>
      <c r="H476" s="39"/>
    </row>
    <row r="477" spans="3:8" ht="15.75" customHeight="1">
      <c r="C477" s="42"/>
      <c r="D477" s="42"/>
      <c r="E477" s="42"/>
      <c r="F477" s="75"/>
      <c r="H477" s="39"/>
    </row>
    <row r="478" spans="3:8" ht="15.75" customHeight="1">
      <c r="C478" s="42"/>
      <c r="D478" s="42"/>
      <c r="E478" s="42"/>
      <c r="F478" s="75"/>
      <c r="H478" s="39"/>
    </row>
    <row r="479" spans="3:8" ht="15.75" customHeight="1">
      <c r="C479" s="42"/>
      <c r="D479" s="42"/>
      <c r="E479" s="42"/>
      <c r="F479" s="75"/>
      <c r="H479" s="39"/>
    </row>
    <row r="480" spans="3:8" ht="15.75" customHeight="1">
      <c r="C480" s="42"/>
      <c r="D480" s="42"/>
      <c r="E480" s="42"/>
      <c r="F480" s="75"/>
      <c r="H480" s="39"/>
    </row>
    <row r="481" spans="3:8" ht="15.75" customHeight="1">
      <c r="C481" s="42"/>
      <c r="D481" s="42"/>
      <c r="E481" s="42"/>
      <c r="F481" s="75"/>
      <c r="H481" s="39"/>
    </row>
    <row r="482" spans="3:8" ht="15.75" customHeight="1">
      <c r="C482" s="42"/>
      <c r="D482" s="42"/>
      <c r="E482" s="42"/>
      <c r="F482" s="75"/>
      <c r="H482" s="39"/>
    </row>
    <row r="483" spans="3:8" ht="15.75" customHeight="1">
      <c r="C483" s="42"/>
      <c r="D483" s="42"/>
      <c r="E483" s="42"/>
      <c r="F483" s="75"/>
      <c r="H483" s="39"/>
    </row>
    <row r="484" spans="3:8" ht="15.75" customHeight="1">
      <c r="C484" s="42"/>
      <c r="D484" s="42"/>
      <c r="E484" s="42"/>
      <c r="F484" s="75"/>
      <c r="H484" s="39"/>
    </row>
    <row r="485" spans="3:8" ht="15.75" customHeight="1">
      <c r="C485" s="42"/>
      <c r="D485" s="42"/>
      <c r="E485" s="42"/>
      <c r="F485" s="75"/>
      <c r="H485" s="39"/>
    </row>
    <row r="486" spans="3:8" ht="15.75" customHeight="1">
      <c r="C486" s="42"/>
      <c r="D486" s="42"/>
      <c r="E486" s="42"/>
      <c r="F486" s="75"/>
      <c r="H486" s="39"/>
    </row>
    <row r="487" spans="3:8" ht="15.75" customHeight="1">
      <c r="C487" s="42"/>
      <c r="D487" s="42"/>
      <c r="E487" s="42"/>
      <c r="F487" s="75"/>
      <c r="H487" s="39"/>
    </row>
    <row r="488" spans="3:8" ht="15.75" customHeight="1">
      <c r="C488" s="42"/>
      <c r="D488" s="42"/>
      <c r="E488" s="42"/>
      <c r="F488" s="75"/>
      <c r="H488" s="39"/>
    </row>
    <row r="489" spans="3:8" ht="15.75" customHeight="1">
      <c r="C489" s="42"/>
      <c r="D489" s="42"/>
      <c r="E489" s="42"/>
      <c r="F489" s="75"/>
      <c r="H489" s="39"/>
    </row>
    <row r="490" spans="3:8" ht="15.75" customHeight="1">
      <c r="C490" s="42"/>
      <c r="D490" s="42"/>
      <c r="E490" s="42"/>
      <c r="F490" s="75"/>
      <c r="H490" s="39"/>
    </row>
    <row r="491" spans="3:8" ht="15.75" customHeight="1">
      <c r="C491" s="42"/>
      <c r="D491" s="42"/>
      <c r="E491" s="42"/>
      <c r="F491" s="75"/>
      <c r="H491" s="39"/>
    </row>
    <row r="492" spans="3:8" ht="15.75" customHeight="1">
      <c r="C492" s="42"/>
      <c r="D492" s="42"/>
      <c r="E492" s="42"/>
      <c r="F492" s="75"/>
      <c r="H492" s="39"/>
    </row>
    <row r="493" spans="3:8" ht="15.75" customHeight="1">
      <c r="C493" s="42"/>
      <c r="D493" s="42"/>
      <c r="E493" s="42"/>
      <c r="F493" s="75"/>
      <c r="H493" s="39"/>
    </row>
    <row r="494" spans="3:8" ht="15.75" customHeight="1">
      <c r="C494" s="42"/>
      <c r="D494" s="42"/>
      <c r="E494" s="42"/>
      <c r="F494" s="75"/>
      <c r="H494" s="39"/>
    </row>
    <row r="495" spans="3:8" ht="15.75" customHeight="1">
      <c r="C495" s="42"/>
      <c r="D495" s="42"/>
      <c r="E495" s="42"/>
      <c r="F495" s="75"/>
      <c r="H495" s="39"/>
    </row>
    <row r="496" spans="3:8" ht="15.75" customHeight="1">
      <c r="C496" s="42"/>
      <c r="D496" s="42"/>
      <c r="E496" s="42"/>
      <c r="F496" s="75"/>
      <c r="H496" s="39"/>
    </row>
    <row r="497" spans="3:8" ht="15.75" customHeight="1">
      <c r="C497" s="42"/>
      <c r="D497" s="42"/>
      <c r="E497" s="42"/>
      <c r="F497" s="75"/>
      <c r="H497" s="39"/>
    </row>
    <row r="498" spans="3:8" ht="15.75" customHeight="1">
      <c r="C498" s="42"/>
      <c r="D498" s="42"/>
      <c r="E498" s="42"/>
      <c r="F498" s="75"/>
      <c r="H498" s="39"/>
    </row>
    <row r="499" spans="3:8" ht="15.75" customHeight="1">
      <c r="C499" s="42"/>
      <c r="D499" s="42"/>
      <c r="E499" s="42"/>
      <c r="F499" s="75"/>
      <c r="H499" s="39"/>
    </row>
    <row r="500" spans="3:8" ht="15.75" customHeight="1">
      <c r="C500" s="42"/>
      <c r="D500" s="42"/>
      <c r="E500" s="42"/>
      <c r="F500" s="75"/>
      <c r="H500" s="39"/>
    </row>
    <row r="501" spans="3:8" ht="15.75" customHeight="1">
      <c r="C501" s="42"/>
      <c r="D501" s="42"/>
      <c r="E501" s="42"/>
      <c r="F501" s="75"/>
      <c r="H501" s="39"/>
    </row>
    <row r="502" spans="3:8" ht="15.75" customHeight="1">
      <c r="C502" s="42"/>
      <c r="D502" s="42"/>
      <c r="E502" s="42"/>
      <c r="F502" s="75"/>
      <c r="H502" s="39"/>
    </row>
    <row r="503" spans="3:8" ht="15.75" customHeight="1">
      <c r="C503" s="42"/>
      <c r="D503" s="42"/>
      <c r="E503" s="42"/>
      <c r="F503" s="75"/>
      <c r="H503" s="39"/>
    </row>
    <row r="504" spans="3:8" ht="15.75" customHeight="1">
      <c r="C504" s="42"/>
      <c r="D504" s="42"/>
      <c r="E504" s="42"/>
      <c r="F504" s="75"/>
      <c r="H504" s="39"/>
    </row>
    <row r="505" spans="3:8" ht="15.75" customHeight="1">
      <c r="C505" s="42"/>
      <c r="D505" s="42"/>
      <c r="E505" s="42"/>
      <c r="F505" s="75"/>
      <c r="H505" s="39"/>
    </row>
    <row r="506" spans="3:8" ht="15.75" customHeight="1">
      <c r="C506" s="42"/>
      <c r="D506" s="42"/>
      <c r="E506" s="42"/>
      <c r="F506" s="75"/>
      <c r="H506" s="39"/>
    </row>
    <row r="507" spans="3:8" ht="15.75" customHeight="1">
      <c r="C507" s="42"/>
      <c r="D507" s="42"/>
      <c r="E507" s="42"/>
      <c r="F507" s="75"/>
      <c r="H507" s="39"/>
    </row>
    <row r="508" spans="3:8" ht="15.75" customHeight="1">
      <c r="C508" s="42"/>
      <c r="D508" s="42"/>
      <c r="E508" s="42"/>
      <c r="F508" s="75"/>
      <c r="H508" s="39"/>
    </row>
    <row r="509" spans="3:8" ht="15.75" customHeight="1">
      <c r="C509" s="42"/>
      <c r="D509" s="42"/>
      <c r="E509" s="42"/>
      <c r="F509" s="75"/>
      <c r="H509" s="39"/>
    </row>
    <row r="510" spans="3:8" ht="15.75" customHeight="1">
      <c r="C510" s="42"/>
      <c r="D510" s="42"/>
      <c r="E510" s="42"/>
      <c r="F510" s="75"/>
      <c r="H510" s="39"/>
    </row>
    <row r="511" spans="3:8" ht="15.75" customHeight="1">
      <c r="C511" s="42"/>
      <c r="D511" s="42"/>
      <c r="E511" s="42"/>
      <c r="F511" s="75"/>
      <c r="H511" s="39"/>
    </row>
    <row r="512" spans="3:8" ht="15.75" customHeight="1">
      <c r="C512" s="42"/>
      <c r="D512" s="42"/>
      <c r="E512" s="42"/>
      <c r="F512" s="75"/>
      <c r="H512" s="39"/>
    </row>
    <row r="513" spans="3:8" ht="15.75" customHeight="1">
      <c r="C513" s="42"/>
      <c r="D513" s="42"/>
      <c r="E513" s="42"/>
      <c r="F513" s="75"/>
      <c r="H513" s="39"/>
    </row>
    <row r="514" spans="3:8" ht="15.75" customHeight="1">
      <c r="C514" s="42"/>
      <c r="D514" s="42"/>
      <c r="E514" s="42"/>
      <c r="F514" s="75"/>
      <c r="H514" s="39"/>
    </row>
    <row r="515" spans="3:8" ht="15.75" customHeight="1">
      <c r="C515" s="42"/>
      <c r="D515" s="42"/>
      <c r="E515" s="42"/>
      <c r="F515" s="75"/>
      <c r="H515" s="39"/>
    </row>
    <row r="516" spans="3:8" ht="15.75" customHeight="1">
      <c r="C516" s="42"/>
      <c r="D516" s="42"/>
      <c r="E516" s="42"/>
      <c r="F516" s="75"/>
      <c r="H516" s="39"/>
    </row>
    <row r="517" spans="3:8" ht="15.75" customHeight="1">
      <c r="C517" s="42"/>
      <c r="D517" s="42"/>
      <c r="E517" s="42"/>
      <c r="F517" s="75"/>
      <c r="H517" s="39"/>
    </row>
    <row r="518" spans="3:8" ht="15.75" customHeight="1">
      <c r="C518" s="42"/>
      <c r="D518" s="42"/>
      <c r="E518" s="42"/>
      <c r="F518" s="75"/>
      <c r="H518" s="39"/>
    </row>
    <row r="519" spans="3:8" ht="15.75" customHeight="1">
      <c r="C519" s="42"/>
      <c r="D519" s="42"/>
      <c r="E519" s="42"/>
      <c r="F519" s="75"/>
      <c r="H519" s="39"/>
    </row>
    <row r="520" spans="3:8" ht="15.75" customHeight="1">
      <c r="C520" s="42"/>
      <c r="D520" s="42"/>
      <c r="E520" s="42"/>
      <c r="F520" s="75"/>
      <c r="H520" s="39"/>
    </row>
    <row r="521" spans="3:8" ht="15.75" customHeight="1">
      <c r="C521" s="42"/>
      <c r="D521" s="42"/>
      <c r="E521" s="42"/>
      <c r="F521" s="75"/>
      <c r="H521" s="39"/>
    </row>
    <row r="522" spans="3:8" ht="15.75" customHeight="1">
      <c r="C522" s="42"/>
      <c r="D522" s="42"/>
      <c r="E522" s="42"/>
      <c r="F522" s="75"/>
      <c r="H522" s="39"/>
    </row>
    <row r="523" spans="3:8" ht="15.75" customHeight="1">
      <c r="C523" s="42"/>
      <c r="D523" s="42"/>
      <c r="E523" s="42"/>
      <c r="F523" s="75"/>
      <c r="H523" s="39"/>
    </row>
    <row r="524" spans="3:8" ht="15.75" customHeight="1">
      <c r="C524" s="42"/>
      <c r="D524" s="42"/>
      <c r="E524" s="42"/>
      <c r="F524" s="75"/>
      <c r="H524" s="39"/>
    </row>
    <row r="525" spans="3:8" ht="15.75" customHeight="1">
      <c r="C525" s="42"/>
      <c r="D525" s="42"/>
      <c r="E525" s="42"/>
      <c r="F525" s="75"/>
      <c r="H525" s="39"/>
    </row>
    <row r="526" spans="3:8" ht="15.75" customHeight="1">
      <c r="C526" s="42"/>
      <c r="D526" s="42"/>
      <c r="E526" s="42"/>
      <c r="F526" s="75"/>
      <c r="H526" s="39"/>
    </row>
    <row r="527" spans="3:8" ht="15.75" customHeight="1">
      <c r="C527" s="42"/>
      <c r="D527" s="42"/>
      <c r="E527" s="42"/>
      <c r="F527" s="75"/>
      <c r="H527" s="39"/>
    </row>
    <row r="528" spans="3:8" ht="15.75" customHeight="1">
      <c r="C528" s="42"/>
      <c r="D528" s="42"/>
      <c r="E528" s="42"/>
      <c r="F528" s="75"/>
      <c r="H528" s="39"/>
    </row>
    <row r="529" spans="3:8" ht="15.75" customHeight="1">
      <c r="C529" s="42"/>
      <c r="D529" s="42"/>
      <c r="E529" s="42"/>
      <c r="F529" s="75"/>
      <c r="H529" s="39"/>
    </row>
    <row r="530" spans="3:8" ht="15.75" customHeight="1">
      <c r="C530" s="42"/>
      <c r="D530" s="42"/>
      <c r="E530" s="42"/>
      <c r="F530" s="75"/>
      <c r="H530" s="39"/>
    </row>
    <row r="531" spans="3:8" ht="15.75" customHeight="1">
      <c r="C531" s="42"/>
      <c r="D531" s="42"/>
      <c r="E531" s="42"/>
      <c r="F531" s="75"/>
      <c r="H531" s="39"/>
    </row>
    <row r="532" spans="3:8" ht="15.75" customHeight="1">
      <c r="C532" s="42"/>
      <c r="D532" s="42"/>
      <c r="E532" s="42"/>
      <c r="F532" s="75"/>
      <c r="H532" s="39"/>
    </row>
    <row r="533" spans="3:8" ht="15.75" customHeight="1">
      <c r="C533" s="42"/>
      <c r="D533" s="42"/>
      <c r="E533" s="42"/>
      <c r="F533" s="75"/>
      <c r="H533" s="39"/>
    </row>
    <row r="534" spans="3:8" ht="15.75" customHeight="1">
      <c r="C534" s="42"/>
      <c r="D534" s="42"/>
      <c r="E534" s="42"/>
      <c r="F534" s="75"/>
      <c r="H534" s="39"/>
    </row>
    <row r="535" spans="3:8" ht="15.75" customHeight="1">
      <c r="C535" s="42"/>
      <c r="D535" s="42"/>
      <c r="E535" s="42"/>
      <c r="F535" s="75"/>
      <c r="H535" s="39"/>
    </row>
    <row r="536" spans="3:8" ht="15.75" customHeight="1">
      <c r="C536" s="42"/>
      <c r="D536" s="42"/>
      <c r="E536" s="42"/>
      <c r="F536" s="75"/>
      <c r="H536" s="39"/>
    </row>
    <row r="537" spans="3:8" ht="15.75" customHeight="1">
      <c r="C537" s="42"/>
      <c r="D537" s="42"/>
      <c r="E537" s="42"/>
      <c r="F537" s="75"/>
      <c r="H537" s="39"/>
    </row>
    <row r="538" spans="3:8" ht="15.75" customHeight="1">
      <c r="C538" s="42"/>
      <c r="D538" s="42"/>
      <c r="E538" s="42"/>
      <c r="F538" s="75"/>
      <c r="H538" s="39"/>
    </row>
    <row r="539" spans="3:8" ht="15.75" customHeight="1">
      <c r="C539" s="42"/>
      <c r="D539" s="42"/>
      <c r="E539" s="42"/>
      <c r="F539" s="75"/>
      <c r="H539" s="39"/>
    </row>
    <row r="540" spans="3:8" ht="15.75" customHeight="1">
      <c r="C540" s="42"/>
      <c r="D540" s="42"/>
      <c r="E540" s="42"/>
      <c r="F540" s="75"/>
      <c r="H540" s="39"/>
    </row>
    <row r="541" spans="3:8" ht="15.75" customHeight="1">
      <c r="C541" s="42"/>
      <c r="D541" s="42"/>
      <c r="E541" s="42"/>
      <c r="F541" s="75"/>
      <c r="H541" s="39"/>
    </row>
    <row r="542" spans="3:8" ht="15.75" customHeight="1">
      <c r="C542" s="42"/>
      <c r="D542" s="42"/>
      <c r="E542" s="42"/>
      <c r="F542" s="75"/>
      <c r="H542" s="39"/>
    </row>
    <row r="543" spans="3:8" ht="15.75" customHeight="1">
      <c r="C543" s="42"/>
      <c r="D543" s="42"/>
      <c r="E543" s="42"/>
      <c r="F543" s="75"/>
      <c r="H543" s="39"/>
    </row>
    <row r="544" spans="3:8" ht="15.75" customHeight="1">
      <c r="C544" s="42"/>
      <c r="D544" s="42"/>
      <c r="E544" s="42"/>
      <c r="F544" s="75"/>
      <c r="H544" s="39"/>
    </row>
    <row r="545" spans="3:8" ht="15.75" customHeight="1">
      <c r="C545" s="42"/>
      <c r="D545" s="42"/>
      <c r="E545" s="42"/>
      <c r="F545" s="75"/>
      <c r="H545" s="39"/>
    </row>
    <row r="546" spans="3:8" ht="15.75" customHeight="1">
      <c r="C546" s="42"/>
      <c r="D546" s="42"/>
      <c r="E546" s="42"/>
      <c r="F546" s="75"/>
      <c r="H546" s="39"/>
    </row>
    <row r="547" spans="3:8" ht="15.75" customHeight="1">
      <c r="C547" s="42"/>
      <c r="D547" s="42"/>
      <c r="E547" s="42"/>
      <c r="F547" s="75"/>
      <c r="H547" s="39"/>
    </row>
    <row r="548" spans="3:8" ht="15.75" customHeight="1">
      <c r="C548" s="42"/>
      <c r="D548" s="42"/>
      <c r="E548" s="42"/>
      <c r="F548" s="75"/>
      <c r="H548" s="39"/>
    </row>
    <row r="549" spans="3:8" ht="15.75" customHeight="1">
      <c r="C549" s="42"/>
      <c r="D549" s="42"/>
      <c r="E549" s="42"/>
      <c r="F549" s="75"/>
      <c r="H549" s="39"/>
    </row>
    <row r="550" spans="3:8" ht="15.75" customHeight="1">
      <c r="C550" s="42"/>
      <c r="D550" s="42"/>
      <c r="E550" s="42"/>
      <c r="F550" s="75"/>
      <c r="H550" s="39"/>
    </row>
    <row r="551" spans="3:8" ht="15.75" customHeight="1">
      <c r="C551" s="42"/>
      <c r="D551" s="42"/>
      <c r="E551" s="42"/>
      <c r="F551" s="75"/>
      <c r="H551" s="39"/>
    </row>
    <row r="552" spans="3:8" ht="15.75" customHeight="1">
      <c r="C552" s="42"/>
      <c r="D552" s="42"/>
      <c r="E552" s="42"/>
      <c r="F552" s="75"/>
      <c r="H552" s="39"/>
    </row>
    <row r="553" spans="3:8" ht="15.75" customHeight="1">
      <c r="C553" s="42"/>
      <c r="D553" s="42"/>
      <c r="E553" s="42"/>
      <c r="F553" s="75"/>
      <c r="H553" s="39"/>
    </row>
    <row r="554" spans="3:8" ht="15.75" customHeight="1">
      <c r="C554" s="42"/>
      <c r="D554" s="42"/>
      <c r="E554" s="42"/>
      <c r="F554" s="75"/>
      <c r="H554" s="39"/>
    </row>
    <row r="555" spans="3:8" ht="15.75" customHeight="1">
      <c r="C555" s="42"/>
      <c r="D555" s="42"/>
      <c r="E555" s="42"/>
      <c r="F555" s="75"/>
      <c r="H555" s="39"/>
    </row>
    <row r="556" spans="3:8" ht="15.75" customHeight="1">
      <c r="C556" s="42"/>
      <c r="D556" s="42"/>
      <c r="E556" s="42"/>
      <c r="F556" s="75"/>
      <c r="H556" s="39"/>
    </row>
    <row r="557" spans="3:8" ht="15.75" customHeight="1">
      <c r="C557" s="42"/>
      <c r="D557" s="42"/>
      <c r="E557" s="42"/>
      <c r="F557" s="75"/>
      <c r="H557" s="39"/>
    </row>
    <row r="558" spans="3:8" ht="15.75" customHeight="1">
      <c r="C558" s="42"/>
      <c r="D558" s="42"/>
      <c r="E558" s="42"/>
      <c r="F558" s="75"/>
      <c r="H558" s="39"/>
    </row>
    <row r="559" spans="3:8" ht="15.75" customHeight="1">
      <c r="C559" s="42"/>
      <c r="D559" s="42"/>
      <c r="E559" s="42"/>
      <c r="F559" s="75"/>
      <c r="H559" s="39"/>
    </row>
    <row r="560" spans="3:8" ht="15.75" customHeight="1">
      <c r="C560" s="42"/>
      <c r="D560" s="42"/>
      <c r="E560" s="42"/>
      <c r="F560" s="75"/>
      <c r="H560" s="39"/>
    </row>
    <row r="561" spans="3:8" ht="15.75" customHeight="1">
      <c r="C561" s="42"/>
      <c r="D561" s="42"/>
      <c r="E561" s="42"/>
      <c r="F561" s="75"/>
      <c r="H561" s="39"/>
    </row>
    <row r="562" spans="3:8" ht="15.75" customHeight="1">
      <c r="C562" s="42"/>
      <c r="D562" s="42"/>
      <c r="E562" s="42"/>
      <c r="F562" s="75"/>
      <c r="H562" s="39"/>
    </row>
    <row r="563" spans="3:8" ht="15.75" customHeight="1">
      <c r="C563" s="42"/>
      <c r="D563" s="42"/>
      <c r="E563" s="42"/>
      <c r="F563" s="75"/>
      <c r="H563" s="39"/>
    </row>
    <row r="564" spans="3:8" ht="15.75" customHeight="1">
      <c r="C564" s="42"/>
      <c r="D564" s="42"/>
      <c r="E564" s="42"/>
      <c r="F564" s="75"/>
      <c r="H564" s="39"/>
    </row>
    <row r="565" spans="3:8" ht="15.75" customHeight="1">
      <c r="C565" s="42"/>
      <c r="D565" s="42"/>
      <c r="E565" s="42"/>
      <c r="F565" s="75"/>
      <c r="H565" s="39"/>
    </row>
    <row r="566" spans="3:8" ht="15.75" customHeight="1">
      <c r="C566" s="42"/>
      <c r="D566" s="42"/>
      <c r="E566" s="42"/>
      <c r="F566" s="75"/>
      <c r="H566" s="39"/>
    </row>
    <row r="567" spans="3:8" ht="15.75" customHeight="1">
      <c r="C567" s="42"/>
      <c r="D567" s="42"/>
      <c r="E567" s="42"/>
      <c r="F567" s="75"/>
      <c r="H567" s="39"/>
    </row>
    <row r="568" spans="3:8" ht="15.75" customHeight="1">
      <c r="C568" s="42"/>
      <c r="D568" s="42"/>
      <c r="E568" s="42"/>
      <c r="F568" s="75"/>
      <c r="H568" s="39"/>
    </row>
    <row r="569" spans="3:8" ht="15.75" customHeight="1">
      <c r="C569" s="42"/>
      <c r="D569" s="42"/>
      <c r="E569" s="42"/>
      <c r="F569" s="75"/>
      <c r="H569" s="39"/>
    </row>
    <row r="570" spans="3:8" ht="15.75" customHeight="1">
      <c r="C570" s="42"/>
      <c r="D570" s="42"/>
      <c r="E570" s="42"/>
      <c r="F570" s="75"/>
      <c r="H570" s="39"/>
    </row>
    <row r="571" spans="3:8" ht="15.75" customHeight="1">
      <c r="C571" s="42"/>
      <c r="D571" s="42"/>
      <c r="E571" s="42"/>
      <c r="F571" s="75"/>
      <c r="H571" s="39"/>
    </row>
    <row r="572" spans="3:8" ht="15.75" customHeight="1">
      <c r="C572" s="42"/>
      <c r="D572" s="42"/>
      <c r="E572" s="42"/>
      <c r="F572" s="75"/>
      <c r="H572" s="39"/>
    </row>
    <row r="573" spans="3:8" ht="15.75" customHeight="1">
      <c r="C573" s="42"/>
      <c r="D573" s="42"/>
      <c r="E573" s="42"/>
      <c r="F573" s="75"/>
      <c r="H573" s="39"/>
    </row>
    <row r="574" spans="3:8" ht="15.75" customHeight="1">
      <c r="C574" s="42"/>
      <c r="D574" s="42"/>
      <c r="E574" s="42"/>
      <c r="F574" s="75"/>
      <c r="H574" s="39"/>
    </row>
    <row r="575" spans="3:8" ht="15.75" customHeight="1">
      <c r="C575" s="42"/>
      <c r="D575" s="42"/>
      <c r="E575" s="42"/>
      <c r="F575" s="75"/>
      <c r="H575" s="39"/>
    </row>
    <row r="576" spans="3:8" ht="15.75" customHeight="1">
      <c r="C576" s="42"/>
      <c r="D576" s="42"/>
      <c r="E576" s="42"/>
      <c r="F576" s="75"/>
      <c r="H576" s="39"/>
    </row>
    <row r="577" spans="3:8" ht="15.75" customHeight="1">
      <c r="C577" s="42"/>
      <c r="D577" s="42"/>
      <c r="E577" s="42"/>
      <c r="F577" s="75"/>
      <c r="H577" s="39"/>
    </row>
    <row r="578" spans="3:8" ht="15.75" customHeight="1">
      <c r="C578" s="42"/>
      <c r="D578" s="42"/>
      <c r="E578" s="42"/>
      <c r="F578" s="75"/>
      <c r="H578" s="39"/>
    </row>
    <row r="579" spans="3:8" ht="15.75" customHeight="1">
      <c r="C579" s="42"/>
      <c r="D579" s="42"/>
      <c r="E579" s="42"/>
      <c r="F579" s="75"/>
      <c r="H579" s="39"/>
    </row>
    <row r="580" spans="3:8" ht="15.75" customHeight="1">
      <c r="C580" s="42"/>
      <c r="D580" s="42"/>
      <c r="E580" s="42"/>
      <c r="F580" s="75"/>
      <c r="H580" s="39"/>
    </row>
    <row r="581" spans="3:8" ht="15.75" customHeight="1">
      <c r="C581" s="42"/>
      <c r="D581" s="42"/>
      <c r="E581" s="42"/>
      <c r="F581" s="75"/>
      <c r="H581" s="39"/>
    </row>
    <row r="582" spans="3:8" ht="15.75" customHeight="1">
      <c r="C582" s="42"/>
      <c r="D582" s="42"/>
      <c r="E582" s="42"/>
      <c r="F582" s="75"/>
      <c r="H582" s="39"/>
    </row>
    <row r="583" spans="3:8" ht="15.75" customHeight="1">
      <c r="C583" s="42"/>
      <c r="D583" s="42"/>
      <c r="E583" s="42"/>
      <c r="F583" s="75"/>
      <c r="H583" s="39"/>
    </row>
    <row r="584" spans="3:8" ht="15.75" customHeight="1">
      <c r="C584" s="42"/>
      <c r="D584" s="42"/>
      <c r="E584" s="42"/>
      <c r="F584" s="75"/>
      <c r="H584" s="39"/>
    </row>
    <row r="585" spans="3:8" ht="15.75" customHeight="1">
      <c r="C585" s="42"/>
      <c r="D585" s="42"/>
      <c r="E585" s="42"/>
      <c r="F585" s="75"/>
      <c r="H585" s="39"/>
    </row>
    <row r="586" spans="3:8" ht="15.75" customHeight="1">
      <c r="C586" s="42"/>
      <c r="D586" s="42"/>
      <c r="E586" s="42"/>
      <c r="F586" s="75"/>
      <c r="H586" s="39"/>
    </row>
    <row r="587" spans="3:8" ht="15.75" customHeight="1">
      <c r="C587" s="42"/>
      <c r="D587" s="42"/>
      <c r="E587" s="42"/>
      <c r="F587" s="75"/>
      <c r="H587" s="39"/>
    </row>
    <row r="588" spans="3:8" ht="15.75" customHeight="1">
      <c r="C588" s="42"/>
      <c r="D588" s="42"/>
      <c r="E588" s="42"/>
      <c r="F588" s="75"/>
      <c r="H588" s="39"/>
    </row>
    <row r="589" spans="3:8" ht="15.75" customHeight="1">
      <c r="C589" s="42"/>
      <c r="D589" s="42"/>
      <c r="E589" s="42"/>
      <c r="F589" s="75"/>
      <c r="H589" s="39"/>
    </row>
    <row r="590" spans="3:8" ht="15.75" customHeight="1">
      <c r="C590" s="42"/>
      <c r="D590" s="42"/>
      <c r="E590" s="42"/>
      <c r="F590" s="75"/>
      <c r="H590" s="39"/>
    </row>
    <row r="591" spans="3:8" ht="15.75" customHeight="1">
      <c r="C591" s="42"/>
      <c r="D591" s="42"/>
      <c r="E591" s="42"/>
      <c r="F591" s="75"/>
      <c r="H591" s="39"/>
    </row>
    <row r="592" spans="3:8" ht="15.75" customHeight="1">
      <c r="C592" s="42"/>
      <c r="D592" s="42"/>
      <c r="E592" s="42"/>
      <c r="F592" s="75"/>
      <c r="H592" s="39"/>
    </row>
    <row r="593" spans="3:8" ht="15.75" customHeight="1">
      <c r="C593" s="42"/>
      <c r="D593" s="42"/>
      <c r="E593" s="42"/>
      <c r="F593" s="75"/>
      <c r="H593" s="39"/>
    </row>
    <row r="594" spans="3:8" ht="15.75" customHeight="1">
      <c r="C594" s="42"/>
      <c r="D594" s="42"/>
      <c r="E594" s="42"/>
      <c r="F594" s="75"/>
      <c r="H594" s="39"/>
    </row>
    <row r="595" spans="3:8" ht="15.75" customHeight="1">
      <c r="C595" s="42"/>
      <c r="D595" s="42"/>
      <c r="E595" s="42"/>
      <c r="F595" s="75"/>
      <c r="H595" s="39"/>
    </row>
    <row r="596" spans="3:8" ht="15.75" customHeight="1">
      <c r="C596" s="42"/>
      <c r="D596" s="42"/>
      <c r="E596" s="42"/>
      <c r="F596" s="75"/>
      <c r="H596" s="39"/>
    </row>
    <row r="597" spans="3:8" ht="15.75" customHeight="1">
      <c r="C597" s="42"/>
      <c r="D597" s="42"/>
      <c r="E597" s="42"/>
      <c r="F597" s="75"/>
      <c r="H597" s="39"/>
    </row>
    <row r="598" spans="3:8" ht="15.75" customHeight="1">
      <c r="C598" s="42"/>
      <c r="D598" s="42"/>
      <c r="E598" s="42"/>
      <c r="F598" s="75"/>
      <c r="H598" s="39"/>
    </row>
    <row r="599" spans="3:8" ht="15.75" customHeight="1">
      <c r="C599" s="42"/>
      <c r="D599" s="42"/>
      <c r="E599" s="42"/>
      <c r="F599" s="75"/>
      <c r="H599" s="39"/>
    </row>
    <row r="600" spans="3:8" ht="15.75" customHeight="1">
      <c r="C600" s="42"/>
      <c r="D600" s="42"/>
      <c r="E600" s="42"/>
      <c r="F600" s="75"/>
      <c r="H600" s="39"/>
    </row>
    <row r="601" spans="3:8" ht="15.75" customHeight="1">
      <c r="C601" s="42"/>
      <c r="D601" s="42"/>
      <c r="E601" s="42"/>
      <c r="F601" s="75"/>
      <c r="H601" s="39"/>
    </row>
    <row r="602" spans="3:8" ht="15.75" customHeight="1">
      <c r="C602" s="42"/>
      <c r="D602" s="42"/>
      <c r="E602" s="42"/>
      <c r="F602" s="75"/>
      <c r="H602" s="39"/>
    </row>
    <row r="603" spans="3:8" ht="15.75" customHeight="1">
      <c r="C603" s="42"/>
      <c r="D603" s="42"/>
      <c r="E603" s="42"/>
      <c r="F603" s="75"/>
      <c r="H603" s="39"/>
    </row>
    <row r="604" spans="3:8" ht="15.75" customHeight="1">
      <c r="C604" s="42"/>
      <c r="D604" s="42"/>
      <c r="E604" s="42"/>
      <c r="F604" s="75"/>
      <c r="H604" s="39"/>
    </row>
    <row r="605" spans="3:8" ht="15.75" customHeight="1">
      <c r="C605" s="42"/>
      <c r="D605" s="42"/>
      <c r="E605" s="42"/>
      <c r="F605" s="75"/>
      <c r="H605" s="39"/>
    </row>
    <row r="606" spans="3:8" ht="15.75" customHeight="1">
      <c r="C606" s="42"/>
      <c r="D606" s="42"/>
      <c r="E606" s="42"/>
      <c r="F606" s="75"/>
      <c r="H606" s="39"/>
    </row>
    <row r="607" spans="3:8" ht="15.75" customHeight="1">
      <c r="C607" s="42"/>
      <c r="D607" s="42"/>
      <c r="E607" s="42"/>
      <c r="F607" s="75"/>
      <c r="H607" s="39"/>
    </row>
    <row r="608" spans="3:8" ht="15.75" customHeight="1">
      <c r="C608" s="42"/>
      <c r="D608" s="42"/>
      <c r="E608" s="42"/>
      <c r="F608" s="75"/>
      <c r="H608" s="39"/>
    </row>
    <row r="609" spans="3:8" ht="15.75" customHeight="1">
      <c r="C609" s="42"/>
      <c r="D609" s="42"/>
      <c r="E609" s="42"/>
      <c r="F609" s="75"/>
      <c r="H609" s="39"/>
    </row>
    <row r="610" spans="3:8" ht="15.75" customHeight="1">
      <c r="C610" s="42"/>
      <c r="D610" s="42"/>
      <c r="E610" s="42"/>
      <c r="F610" s="75"/>
      <c r="H610" s="39"/>
    </row>
    <row r="611" spans="3:8" ht="15.75" customHeight="1">
      <c r="C611" s="42"/>
      <c r="D611" s="42"/>
      <c r="E611" s="42"/>
      <c r="F611" s="75"/>
      <c r="H611" s="39"/>
    </row>
    <row r="612" spans="3:8" ht="15.75" customHeight="1">
      <c r="C612" s="42"/>
      <c r="D612" s="42"/>
      <c r="E612" s="42"/>
      <c r="F612" s="75"/>
      <c r="H612" s="39"/>
    </row>
    <row r="613" spans="3:8" ht="15.75" customHeight="1">
      <c r="C613" s="42"/>
      <c r="D613" s="42"/>
      <c r="E613" s="42"/>
      <c r="F613" s="75"/>
      <c r="H613" s="39"/>
    </row>
    <row r="614" spans="3:8" ht="15.75" customHeight="1">
      <c r="C614" s="42"/>
      <c r="D614" s="42"/>
      <c r="E614" s="42"/>
      <c r="F614" s="75"/>
      <c r="H614" s="39"/>
    </row>
    <row r="615" spans="3:8" ht="15.75" customHeight="1">
      <c r="C615" s="42"/>
      <c r="D615" s="42"/>
      <c r="E615" s="42"/>
      <c r="F615" s="75"/>
      <c r="H615" s="39"/>
    </row>
    <row r="616" spans="3:8" ht="15.75" customHeight="1">
      <c r="C616" s="42"/>
      <c r="D616" s="42"/>
      <c r="E616" s="42"/>
      <c r="F616" s="75"/>
      <c r="H616" s="39"/>
    </row>
    <row r="617" spans="3:8" ht="15.75" customHeight="1">
      <c r="C617" s="42"/>
      <c r="D617" s="42"/>
      <c r="E617" s="42"/>
      <c r="F617" s="75"/>
      <c r="H617" s="39"/>
    </row>
    <row r="618" spans="3:8" ht="15.75" customHeight="1">
      <c r="C618" s="42"/>
      <c r="D618" s="42"/>
      <c r="E618" s="42"/>
      <c r="F618" s="75"/>
      <c r="H618" s="39"/>
    </row>
    <row r="619" spans="3:8" ht="15.75" customHeight="1">
      <c r="C619" s="42"/>
      <c r="D619" s="42"/>
      <c r="E619" s="42"/>
      <c r="F619" s="75"/>
      <c r="H619" s="39"/>
    </row>
    <row r="620" spans="3:8" ht="15.75" customHeight="1">
      <c r="C620" s="42"/>
      <c r="D620" s="42"/>
      <c r="E620" s="42"/>
      <c r="F620" s="75"/>
      <c r="H620" s="39"/>
    </row>
    <row r="621" spans="3:8" ht="15.75" customHeight="1">
      <c r="C621" s="42"/>
      <c r="D621" s="42"/>
      <c r="E621" s="42"/>
      <c r="F621" s="75"/>
      <c r="H621" s="39"/>
    </row>
    <row r="622" spans="3:8" ht="15.75" customHeight="1">
      <c r="C622" s="42"/>
      <c r="D622" s="42"/>
      <c r="E622" s="42"/>
      <c r="F622" s="75"/>
      <c r="H622" s="39"/>
    </row>
    <row r="623" spans="3:8" ht="15.75" customHeight="1">
      <c r="C623" s="42"/>
      <c r="D623" s="42"/>
      <c r="E623" s="42"/>
      <c r="F623" s="75"/>
      <c r="H623" s="39"/>
    </row>
    <row r="624" spans="3:8" ht="15.75" customHeight="1">
      <c r="C624" s="42"/>
      <c r="D624" s="42"/>
      <c r="E624" s="42"/>
      <c r="F624" s="75"/>
      <c r="H624" s="39"/>
    </row>
    <row r="625" spans="3:8" ht="15.75" customHeight="1">
      <c r="C625" s="42"/>
      <c r="D625" s="42"/>
      <c r="E625" s="42"/>
      <c r="F625" s="75"/>
      <c r="H625" s="39"/>
    </row>
    <row r="626" spans="3:8" ht="15.75" customHeight="1">
      <c r="C626" s="42"/>
      <c r="D626" s="42"/>
      <c r="E626" s="42"/>
      <c r="F626" s="75"/>
      <c r="H626" s="39"/>
    </row>
    <row r="627" spans="3:8" ht="15.75" customHeight="1">
      <c r="C627" s="42"/>
      <c r="D627" s="42"/>
      <c r="E627" s="42"/>
      <c r="F627" s="75"/>
      <c r="H627" s="39"/>
    </row>
    <row r="628" spans="3:8" ht="15.75" customHeight="1">
      <c r="C628" s="42"/>
      <c r="D628" s="42"/>
      <c r="E628" s="42"/>
      <c r="F628" s="75"/>
      <c r="H628" s="39"/>
    </row>
    <row r="629" spans="3:8" ht="15.75" customHeight="1">
      <c r="C629" s="42"/>
      <c r="D629" s="42"/>
      <c r="E629" s="42"/>
      <c r="F629" s="75"/>
      <c r="H629" s="39"/>
    </row>
    <row r="630" spans="3:8" ht="15.75" customHeight="1">
      <c r="C630" s="42"/>
      <c r="D630" s="42"/>
      <c r="E630" s="42"/>
      <c r="F630" s="75"/>
      <c r="H630" s="39"/>
    </row>
    <row r="631" spans="3:8" ht="15.75" customHeight="1">
      <c r="C631" s="42"/>
      <c r="D631" s="42"/>
      <c r="E631" s="42"/>
      <c r="F631" s="75"/>
      <c r="H631" s="39"/>
    </row>
    <row r="632" spans="3:8" ht="15.75" customHeight="1">
      <c r="C632" s="42"/>
      <c r="D632" s="42"/>
      <c r="E632" s="42"/>
      <c r="F632" s="75"/>
      <c r="H632" s="39"/>
    </row>
    <row r="633" spans="3:8" ht="15.75" customHeight="1">
      <c r="C633" s="42"/>
      <c r="D633" s="42"/>
      <c r="E633" s="42"/>
      <c r="F633" s="75"/>
      <c r="H633" s="39"/>
    </row>
    <row r="634" spans="3:8" ht="15.75" customHeight="1">
      <c r="C634" s="42"/>
      <c r="D634" s="42"/>
      <c r="E634" s="42"/>
      <c r="F634" s="75"/>
      <c r="H634" s="39"/>
    </row>
    <row r="635" spans="3:8" ht="15.75" customHeight="1">
      <c r="C635" s="42"/>
      <c r="D635" s="42"/>
      <c r="E635" s="42"/>
      <c r="F635" s="75"/>
      <c r="H635" s="39"/>
    </row>
    <row r="636" spans="3:8" ht="15.75" customHeight="1">
      <c r="C636" s="42"/>
      <c r="D636" s="42"/>
      <c r="E636" s="42"/>
      <c r="F636" s="75"/>
      <c r="H636" s="39"/>
    </row>
    <row r="637" spans="3:8" ht="15.75" customHeight="1">
      <c r="C637" s="42"/>
      <c r="D637" s="42"/>
      <c r="E637" s="42"/>
      <c r="F637" s="75"/>
      <c r="H637" s="39"/>
    </row>
    <row r="638" spans="3:8" ht="15.75" customHeight="1">
      <c r="C638" s="42"/>
      <c r="D638" s="42"/>
      <c r="E638" s="42"/>
      <c r="F638" s="75"/>
      <c r="H638" s="39"/>
    </row>
    <row r="639" spans="3:8" ht="15.75" customHeight="1">
      <c r="C639" s="42"/>
      <c r="D639" s="42"/>
      <c r="E639" s="42"/>
      <c r="F639" s="75"/>
      <c r="H639" s="39"/>
    </row>
    <row r="640" spans="3:8" ht="15.75" customHeight="1">
      <c r="C640" s="42"/>
      <c r="D640" s="42"/>
      <c r="E640" s="42"/>
      <c r="F640" s="75"/>
      <c r="H640" s="39"/>
    </row>
    <row r="641" spans="3:8" ht="15.75" customHeight="1">
      <c r="C641" s="42"/>
      <c r="D641" s="42"/>
      <c r="E641" s="42"/>
      <c r="F641" s="75"/>
      <c r="H641" s="39"/>
    </row>
    <row r="642" spans="3:8" ht="15.75" customHeight="1">
      <c r="C642" s="42"/>
      <c r="D642" s="42"/>
      <c r="E642" s="42"/>
      <c r="F642" s="75"/>
      <c r="H642" s="39"/>
    </row>
    <row r="643" spans="3:8" ht="15.75" customHeight="1">
      <c r="C643" s="42"/>
      <c r="D643" s="42"/>
      <c r="E643" s="42"/>
      <c r="F643" s="75"/>
      <c r="H643" s="39"/>
    </row>
    <row r="644" spans="3:8" ht="15.75" customHeight="1">
      <c r="C644" s="42"/>
      <c r="D644" s="42"/>
      <c r="E644" s="42"/>
      <c r="F644" s="75"/>
      <c r="H644" s="39"/>
    </row>
    <row r="645" spans="3:8" ht="15.75" customHeight="1">
      <c r="C645" s="42"/>
      <c r="D645" s="42"/>
      <c r="E645" s="42"/>
      <c r="F645" s="75"/>
      <c r="H645" s="39"/>
    </row>
    <row r="646" spans="3:8" ht="15.75" customHeight="1">
      <c r="C646" s="42"/>
      <c r="D646" s="42"/>
      <c r="E646" s="42"/>
      <c r="F646" s="75"/>
      <c r="H646" s="39"/>
    </row>
    <row r="647" spans="3:8" ht="15.75" customHeight="1">
      <c r="C647" s="42"/>
      <c r="D647" s="42"/>
      <c r="E647" s="42"/>
      <c r="F647" s="75"/>
      <c r="H647" s="39"/>
    </row>
    <row r="648" spans="3:8" ht="15.75" customHeight="1">
      <c r="C648" s="42"/>
      <c r="D648" s="42"/>
      <c r="E648" s="42"/>
      <c r="F648" s="75"/>
      <c r="H648" s="39"/>
    </row>
    <row r="649" spans="3:8" ht="15.75" customHeight="1">
      <c r="C649" s="42"/>
      <c r="D649" s="42"/>
      <c r="E649" s="42"/>
      <c r="F649" s="75"/>
      <c r="H649" s="39"/>
    </row>
    <row r="650" spans="3:8" ht="15.75" customHeight="1">
      <c r="C650" s="42"/>
      <c r="D650" s="42"/>
      <c r="E650" s="42"/>
      <c r="F650" s="75"/>
      <c r="H650" s="39"/>
    </row>
    <row r="651" spans="3:8" ht="15.75" customHeight="1">
      <c r="C651" s="42"/>
      <c r="D651" s="42"/>
      <c r="E651" s="42"/>
      <c r="F651" s="75"/>
      <c r="H651" s="39"/>
    </row>
    <row r="652" spans="3:8" ht="15.75" customHeight="1">
      <c r="C652" s="42"/>
      <c r="D652" s="42"/>
      <c r="E652" s="42"/>
      <c r="F652" s="75"/>
      <c r="H652" s="39"/>
    </row>
    <row r="653" spans="3:8" ht="15.75" customHeight="1">
      <c r="C653" s="42"/>
      <c r="D653" s="42"/>
      <c r="E653" s="42"/>
      <c r="F653" s="75"/>
      <c r="H653" s="39"/>
    </row>
    <row r="654" spans="3:8" ht="15.75" customHeight="1">
      <c r="C654" s="42"/>
      <c r="D654" s="42"/>
      <c r="E654" s="42"/>
      <c r="F654" s="75"/>
      <c r="H654" s="39"/>
    </row>
    <row r="655" spans="3:8" ht="15.75" customHeight="1">
      <c r="C655" s="42"/>
      <c r="D655" s="42"/>
      <c r="E655" s="42"/>
      <c r="F655" s="75"/>
      <c r="H655" s="39"/>
    </row>
    <row r="656" spans="3:8" ht="15.75" customHeight="1">
      <c r="C656" s="42"/>
      <c r="D656" s="42"/>
      <c r="E656" s="42"/>
      <c r="F656" s="75"/>
      <c r="H656" s="39"/>
    </row>
    <row r="657" spans="3:8" ht="15.75" customHeight="1">
      <c r="C657" s="42"/>
      <c r="D657" s="42"/>
      <c r="E657" s="42"/>
      <c r="F657" s="75"/>
      <c r="H657" s="39"/>
    </row>
    <row r="658" spans="3:8" ht="15.75" customHeight="1">
      <c r="C658" s="42"/>
      <c r="D658" s="42"/>
      <c r="E658" s="42"/>
      <c r="F658" s="75"/>
      <c r="H658" s="39"/>
    </row>
    <row r="659" spans="3:8" ht="15.75" customHeight="1">
      <c r="C659" s="42"/>
      <c r="D659" s="42"/>
      <c r="E659" s="42"/>
      <c r="F659" s="75"/>
      <c r="H659" s="39"/>
    </row>
    <row r="660" spans="3:8" ht="15.75" customHeight="1">
      <c r="C660" s="42"/>
      <c r="D660" s="42"/>
      <c r="E660" s="42"/>
      <c r="F660" s="75"/>
      <c r="H660" s="39"/>
    </row>
    <row r="661" spans="3:8" ht="15.75" customHeight="1">
      <c r="C661" s="42"/>
      <c r="D661" s="42"/>
      <c r="E661" s="42"/>
      <c r="F661" s="75"/>
      <c r="H661" s="39"/>
    </row>
    <row r="662" spans="3:8" ht="15.75" customHeight="1">
      <c r="C662" s="42"/>
      <c r="D662" s="42"/>
      <c r="E662" s="42"/>
      <c r="F662" s="75"/>
      <c r="H662" s="39"/>
    </row>
    <row r="663" spans="3:8" ht="15.75" customHeight="1">
      <c r="C663" s="42"/>
      <c r="D663" s="42"/>
      <c r="E663" s="42"/>
      <c r="F663" s="75"/>
      <c r="H663" s="39"/>
    </row>
    <row r="664" spans="3:8" ht="15.75" customHeight="1">
      <c r="C664" s="42"/>
      <c r="D664" s="42"/>
      <c r="E664" s="42"/>
      <c r="F664" s="75"/>
      <c r="H664" s="39"/>
    </row>
    <row r="665" spans="3:8" ht="15.75" customHeight="1">
      <c r="C665" s="42"/>
      <c r="D665" s="42"/>
      <c r="E665" s="42"/>
      <c r="F665" s="75"/>
      <c r="H665" s="39"/>
    </row>
    <row r="666" spans="3:8" ht="15.75" customHeight="1">
      <c r="C666" s="42"/>
      <c r="D666" s="42"/>
      <c r="E666" s="42"/>
      <c r="F666" s="75"/>
      <c r="H666" s="39"/>
    </row>
    <row r="667" spans="3:8" ht="15.75" customHeight="1">
      <c r="C667" s="42"/>
      <c r="D667" s="42"/>
      <c r="E667" s="42"/>
      <c r="F667" s="75"/>
      <c r="H667" s="39"/>
    </row>
    <row r="668" spans="3:8" ht="15.75" customHeight="1">
      <c r="C668" s="42"/>
      <c r="D668" s="42"/>
      <c r="E668" s="42"/>
      <c r="F668" s="75"/>
      <c r="H668" s="39"/>
    </row>
    <row r="669" spans="3:8" ht="15.75" customHeight="1">
      <c r="C669" s="42"/>
      <c r="D669" s="42"/>
      <c r="E669" s="42"/>
      <c r="F669" s="75"/>
      <c r="H669" s="39"/>
    </row>
    <row r="670" spans="3:8" ht="15.75" customHeight="1">
      <c r="C670" s="42"/>
      <c r="D670" s="42"/>
      <c r="E670" s="42"/>
      <c r="F670" s="75"/>
      <c r="H670" s="39"/>
    </row>
    <row r="671" spans="3:8" ht="15.75" customHeight="1">
      <c r="C671" s="42"/>
      <c r="D671" s="42"/>
      <c r="E671" s="42"/>
      <c r="F671" s="75"/>
      <c r="H671" s="39"/>
    </row>
    <row r="672" spans="3:8" ht="15.75" customHeight="1">
      <c r="C672" s="42"/>
      <c r="D672" s="42"/>
      <c r="E672" s="42"/>
      <c r="F672" s="75"/>
      <c r="H672" s="39"/>
    </row>
    <row r="673" spans="3:8" ht="15.75" customHeight="1">
      <c r="C673" s="42"/>
      <c r="D673" s="42"/>
      <c r="E673" s="42"/>
      <c r="F673" s="75"/>
      <c r="H673" s="39"/>
    </row>
    <row r="674" spans="3:8" ht="15.75" customHeight="1">
      <c r="C674" s="42"/>
      <c r="D674" s="42"/>
      <c r="E674" s="42"/>
      <c r="F674" s="75"/>
      <c r="H674" s="39"/>
    </row>
    <row r="675" spans="3:8" ht="15.75" customHeight="1">
      <c r="C675" s="42"/>
      <c r="D675" s="42"/>
      <c r="E675" s="42"/>
      <c r="F675" s="75"/>
      <c r="H675" s="39"/>
    </row>
    <row r="676" spans="3:8" ht="15.75" customHeight="1">
      <c r="C676" s="42"/>
      <c r="D676" s="42"/>
      <c r="E676" s="42"/>
      <c r="F676" s="75"/>
      <c r="H676" s="39"/>
    </row>
    <row r="677" spans="3:8" ht="15.75" customHeight="1">
      <c r="C677" s="42"/>
      <c r="D677" s="42"/>
      <c r="E677" s="42"/>
      <c r="F677" s="75"/>
      <c r="H677" s="39"/>
    </row>
    <row r="678" spans="3:8" ht="15.75" customHeight="1">
      <c r="C678" s="42"/>
      <c r="D678" s="42"/>
      <c r="E678" s="42"/>
      <c r="F678" s="75"/>
      <c r="H678" s="39"/>
    </row>
    <row r="679" spans="3:8" ht="15.75" customHeight="1">
      <c r="C679" s="42"/>
      <c r="D679" s="42"/>
      <c r="E679" s="42"/>
      <c r="F679" s="75"/>
      <c r="H679" s="39"/>
    </row>
    <row r="680" spans="3:8" ht="15.75" customHeight="1">
      <c r="C680" s="42"/>
      <c r="D680" s="42"/>
      <c r="E680" s="42"/>
      <c r="F680" s="75"/>
      <c r="H680" s="39"/>
    </row>
    <row r="681" spans="3:8" ht="15.75" customHeight="1">
      <c r="C681" s="42"/>
      <c r="D681" s="42"/>
      <c r="E681" s="42"/>
      <c r="F681" s="75"/>
      <c r="H681" s="39"/>
    </row>
    <row r="682" spans="3:8" ht="15.75" customHeight="1">
      <c r="C682" s="42"/>
      <c r="D682" s="42"/>
      <c r="E682" s="42"/>
      <c r="F682" s="75"/>
      <c r="H682" s="39"/>
    </row>
    <row r="683" spans="3:8" ht="15.75" customHeight="1">
      <c r="C683" s="42"/>
      <c r="D683" s="42"/>
      <c r="E683" s="42"/>
      <c r="F683" s="75"/>
      <c r="H683" s="39"/>
    </row>
    <row r="684" spans="3:8" ht="15.75" customHeight="1">
      <c r="C684" s="42"/>
      <c r="D684" s="42"/>
      <c r="E684" s="42"/>
      <c r="F684" s="75"/>
      <c r="H684" s="39"/>
    </row>
    <row r="685" spans="3:8" ht="15.75" customHeight="1">
      <c r="C685" s="42"/>
      <c r="D685" s="42"/>
      <c r="E685" s="42"/>
      <c r="F685" s="75"/>
      <c r="H685" s="39"/>
    </row>
    <row r="686" spans="3:8" ht="15.75" customHeight="1">
      <c r="C686" s="42"/>
      <c r="D686" s="42"/>
      <c r="E686" s="42"/>
      <c r="F686" s="75"/>
      <c r="H686" s="39"/>
    </row>
    <row r="687" spans="3:8" ht="15.75" customHeight="1">
      <c r="C687" s="42"/>
      <c r="D687" s="42"/>
      <c r="E687" s="42"/>
      <c r="F687" s="75"/>
      <c r="H687" s="39"/>
    </row>
    <row r="688" spans="3:8" ht="15.75" customHeight="1">
      <c r="C688" s="42"/>
      <c r="D688" s="42"/>
      <c r="E688" s="42"/>
      <c r="F688" s="75"/>
      <c r="H688" s="39"/>
    </row>
    <row r="689" spans="3:8" ht="15.75" customHeight="1">
      <c r="C689" s="42"/>
      <c r="D689" s="42"/>
      <c r="E689" s="42"/>
      <c r="F689" s="75"/>
      <c r="H689" s="39"/>
    </row>
    <row r="690" spans="3:8" ht="15.75" customHeight="1">
      <c r="C690" s="42"/>
      <c r="D690" s="42"/>
      <c r="E690" s="42"/>
      <c r="F690" s="75"/>
      <c r="H690" s="39"/>
    </row>
    <row r="691" spans="3:8" ht="15.75" customHeight="1">
      <c r="C691" s="42"/>
      <c r="D691" s="42"/>
      <c r="E691" s="42"/>
      <c r="F691" s="75"/>
      <c r="H691" s="39"/>
    </row>
    <row r="692" spans="3:8" ht="15.75" customHeight="1">
      <c r="C692" s="42"/>
      <c r="D692" s="42"/>
      <c r="E692" s="42"/>
      <c r="F692" s="75"/>
      <c r="H692" s="39"/>
    </row>
    <row r="693" spans="3:8" ht="15.75" customHeight="1">
      <c r="C693" s="42"/>
      <c r="D693" s="42"/>
      <c r="E693" s="42"/>
      <c r="F693" s="75"/>
      <c r="H693" s="39"/>
    </row>
    <row r="694" spans="3:8" ht="15.75" customHeight="1">
      <c r="C694" s="42"/>
      <c r="D694" s="42"/>
      <c r="E694" s="42"/>
      <c r="F694" s="75"/>
      <c r="H694" s="39"/>
    </row>
    <row r="695" spans="3:8" ht="15.75" customHeight="1">
      <c r="C695" s="42"/>
      <c r="D695" s="42"/>
      <c r="E695" s="42"/>
      <c r="F695" s="75"/>
      <c r="H695" s="39"/>
    </row>
    <row r="696" spans="3:8" ht="15.75" customHeight="1">
      <c r="C696" s="42"/>
      <c r="D696" s="42"/>
      <c r="E696" s="42"/>
      <c r="F696" s="75"/>
      <c r="H696" s="39"/>
    </row>
    <row r="697" spans="3:8" ht="15.75" customHeight="1">
      <c r="C697" s="42"/>
      <c r="D697" s="42"/>
      <c r="E697" s="42"/>
      <c r="F697" s="75"/>
      <c r="H697" s="39"/>
    </row>
    <row r="698" spans="3:8" ht="15.75" customHeight="1">
      <c r="C698" s="42"/>
      <c r="D698" s="42"/>
      <c r="E698" s="42"/>
      <c r="F698" s="75"/>
      <c r="H698" s="39"/>
    </row>
    <row r="699" spans="3:8" ht="15.75" customHeight="1">
      <c r="C699" s="42"/>
      <c r="D699" s="42"/>
      <c r="E699" s="42"/>
      <c r="F699" s="75"/>
      <c r="H699" s="39"/>
    </row>
    <row r="700" spans="3:8" ht="15.75" customHeight="1">
      <c r="C700" s="42"/>
      <c r="D700" s="42"/>
      <c r="E700" s="42"/>
      <c r="F700" s="75"/>
      <c r="H700" s="39"/>
    </row>
    <row r="701" spans="3:8" ht="15.75" customHeight="1">
      <c r="C701" s="42"/>
      <c r="D701" s="42"/>
      <c r="E701" s="42"/>
      <c r="F701" s="75"/>
      <c r="H701" s="39"/>
    </row>
    <row r="702" spans="3:8" ht="15.75" customHeight="1">
      <c r="C702" s="42"/>
      <c r="D702" s="42"/>
      <c r="E702" s="42"/>
      <c r="F702" s="75"/>
      <c r="H702" s="39"/>
    </row>
    <row r="703" spans="3:8" ht="15.75" customHeight="1">
      <c r="C703" s="42"/>
      <c r="D703" s="42"/>
      <c r="E703" s="42"/>
      <c r="F703" s="75"/>
      <c r="H703" s="39"/>
    </row>
    <row r="704" spans="3:8" ht="15.75" customHeight="1">
      <c r="C704" s="42"/>
      <c r="D704" s="42"/>
      <c r="E704" s="42"/>
      <c r="F704" s="75"/>
      <c r="H704" s="39"/>
    </row>
    <row r="705" spans="3:8" ht="15.75" customHeight="1">
      <c r="C705" s="42"/>
      <c r="D705" s="42"/>
      <c r="E705" s="42"/>
      <c r="F705" s="75"/>
      <c r="H705" s="39"/>
    </row>
    <row r="706" spans="3:8" ht="15.75" customHeight="1">
      <c r="C706" s="42"/>
      <c r="D706" s="42"/>
      <c r="E706" s="42"/>
      <c r="F706" s="75"/>
      <c r="H706" s="39"/>
    </row>
    <row r="707" spans="3:8" ht="15.75" customHeight="1">
      <c r="C707" s="42"/>
      <c r="D707" s="42"/>
      <c r="E707" s="42"/>
      <c r="F707" s="75"/>
      <c r="H707" s="39"/>
    </row>
    <row r="708" spans="3:8" ht="15.75" customHeight="1">
      <c r="C708" s="42"/>
      <c r="D708" s="42"/>
      <c r="E708" s="42"/>
      <c r="F708" s="75"/>
      <c r="H708" s="39"/>
    </row>
    <row r="709" spans="3:8" ht="15.75" customHeight="1">
      <c r="C709" s="42"/>
      <c r="D709" s="42"/>
      <c r="E709" s="42"/>
      <c r="F709" s="75"/>
      <c r="H709" s="39"/>
    </row>
    <row r="710" spans="3:8" ht="15.75" customHeight="1">
      <c r="C710" s="42"/>
      <c r="D710" s="42"/>
      <c r="E710" s="42"/>
      <c r="F710" s="75"/>
      <c r="H710" s="39"/>
    </row>
    <row r="711" spans="3:8" ht="15.75" customHeight="1">
      <c r="C711" s="42"/>
      <c r="D711" s="42"/>
      <c r="E711" s="42"/>
      <c r="F711" s="75"/>
      <c r="H711" s="39"/>
    </row>
    <row r="712" spans="3:8" ht="15.75" customHeight="1">
      <c r="C712" s="42"/>
      <c r="D712" s="42"/>
      <c r="E712" s="42"/>
      <c r="F712" s="75"/>
      <c r="H712" s="39"/>
    </row>
    <row r="713" spans="3:8" ht="15.75" customHeight="1">
      <c r="C713" s="42"/>
      <c r="D713" s="42"/>
      <c r="E713" s="42"/>
      <c r="F713" s="75"/>
      <c r="H713" s="39"/>
    </row>
    <row r="714" spans="3:8" ht="15.75" customHeight="1">
      <c r="C714" s="42"/>
      <c r="D714" s="42"/>
      <c r="E714" s="42"/>
      <c r="F714" s="75"/>
      <c r="H714" s="39"/>
    </row>
    <row r="715" spans="3:8" ht="15.75" customHeight="1">
      <c r="C715" s="42"/>
      <c r="D715" s="42"/>
      <c r="E715" s="42"/>
      <c r="F715" s="75"/>
      <c r="H715" s="39"/>
    </row>
    <row r="716" spans="3:8" ht="15.75" customHeight="1">
      <c r="C716" s="42"/>
      <c r="D716" s="42"/>
      <c r="E716" s="42"/>
      <c r="F716" s="75"/>
      <c r="H716" s="39"/>
    </row>
    <row r="717" spans="3:8" ht="15.75" customHeight="1">
      <c r="C717" s="42"/>
      <c r="D717" s="42"/>
      <c r="E717" s="42"/>
      <c r="F717" s="75"/>
      <c r="H717" s="39"/>
    </row>
    <row r="718" spans="3:8" ht="15.75" customHeight="1">
      <c r="C718" s="42"/>
      <c r="D718" s="42"/>
      <c r="E718" s="42"/>
      <c r="F718" s="75"/>
      <c r="H718" s="39"/>
    </row>
    <row r="719" spans="3:8" ht="15.75" customHeight="1">
      <c r="C719" s="42"/>
      <c r="D719" s="42"/>
      <c r="E719" s="42"/>
      <c r="F719" s="75"/>
      <c r="H719" s="39"/>
    </row>
    <row r="720" spans="3:8" ht="15.75" customHeight="1">
      <c r="C720" s="42"/>
      <c r="D720" s="42"/>
      <c r="E720" s="42"/>
      <c r="F720" s="75"/>
      <c r="H720" s="39"/>
    </row>
    <row r="721" spans="3:8" ht="15.75" customHeight="1">
      <c r="C721" s="42"/>
      <c r="D721" s="42"/>
      <c r="E721" s="42"/>
      <c r="F721" s="75"/>
      <c r="H721" s="39"/>
    </row>
    <row r="722" spans="3:8" ht="15.75" customHeight="1">
      <c r="C722" s="42"/>
      <c r="D722" s="42"/>
      <c r="E722" s="42"/>
      <c r="F722" s="75"/>
      <c r="H722" s="39"/>
    </row>
    <row r="723" spans="3:8" ht="15.75" customHeight="1">
      <c r="C723" s="42"/>
      <c r="D723" s="42"/>
      <c r="E723" s="42"/>
      <c r="F723" s="75"/>
      <c r="H723" s="39"/>
    </row>
    <row r="724" spans="3:8" ht="15.75" customHeight="1">
      <c r="C724" s="42"/>
      <c r="D724" s="42"/>
      <c r="E724" s="42"/>
      <c r="F724" s="75"/>
      <c r="H724" s="39"/>
    </row>
    <row r="725" spans="3:8" ht="15.75" customHeight="1">
      <c r="C725" s="42"/>
      <c r="D725" s="42"/>
      <c r="E725" s="42"/>
      <c r="F725" s="75"/>
      <c r="H725" s="39"/>
    </row>
    <row r="726" spans="3:8" ht="15.75" customHeight="1">
      <c r="C726" s="42"/>
      <c r="D726" s="42"/>
      <c r="E726" s="42"/>
      <c r="F726" s="75"/>
      <c r="H726" s="39"/>
    </row>
    <row r="727" spans="3:8" ht="15.75" customHeight="1">
      <c r="C727" s="42"/>
      <c r="D727" s="42"/>
      <c r="E727" s="42"/>
      <c r="F727" s="75"/>
      <c r="H727" s="39"/>
    </row>
    <row r="728" spans="3:8" ht="15.75" customHeight="1">
      <c r="C728" s="42"/>
      <c r="D728" s="42"/>
      <c r="E728" s="42"/>
      <c r="F728" s="75"/>
      <c r="H728" s="39"/>
    </row>
    <row r="729" spans="3:8" ht="15.75" customHeight="1">
      <c r="C729" s="42"/>
      <c r="D729" s="42"/>
      <c r="E729" s="42"/>
      <c r="F729" s="75"/>
      <c r="H729" s="39"/>
    </row>
    <row r="730" spans="3:8" ht="15.75" customHeight="1">
      <c r="C730" s="42"/>
      <c r="D730" s="42"/>
      <c r="E730" s="42"/>
      <c r="F730" s="75"/>
      <c r="H730" s="39"/>
    </row>
    <row r="731" spans="3:8" ht="15.75" customHeight="1">
      <c r="C731" s="42"/>
      <c r="D731" s="42"/>
      <c r="E731" s="42"/>
      <c r="F731" s="75"/>
      <c r="H731" s="39"/>
    </row>
    <row r="732" spans="3:8" ht="15.75" customHeight="1">
      <c r="C732" s="42"/>
      <c r="D732" s="42"/>
      <c r="E732" s="42"/>
      <c r="F732" s="75"/>
      <c r="H732" s="39"/>
    </row>
    <row r="733" spans="3:8" ht="15.75" customHeight="1">
      <c r="C733" s="42"/>
      <c r="D733" s="42"/>
      <c r="E733" s="42"/>
      <c r="F733" s="75"/>
      <c r="H733" s="39"/>
    </row>
    <row r="734" spans="3:8" ht="15.75" customHeight="1">
      <c r="C734" s="42"/>
      <c r="D734" s="42"/>
      <c r="E734" s="42"/>
      <c r="F734" s="75"/>
      <c r="H734" s="39"/>
    </row>
    <row r="735" spans="3:8" ht="15.75" customHeight="1">
      <c r="C735" s="42"/>
      <c r="D735" s="42"/>
      <c r="E735" s="42"/>
      <c r="F735" s="75"/>
      <c r="H735" s="39"/>
    </row>
    <row r="736" spans="3:8" ht="15.75" customHeight="1">
      <c r="C736" s="42"/>
      <c r="D736" s="42"/>
      <c r="E736" s="42"/>
      <c r="F736" s="75"/>
      <c r="H736" s="39"/>
    </row>
    <row r="737" spans="3:8" ht="15.75" customHeight="1">
      <c r="C737" s="42"/>
      <c r="D737" s="42"/>
      <c r="E737" s="42"/>
      <c r="F737" s="75"/>
      <c r="H737" s="39"/>
    </row>
    <row r="738" spans="3:8" ht="15.75" customHeight="1">
      <c r="C738" s="42"/>
      <c r="D738" s="42"/>
      <c r="E738" s="42"/>
      <c r="F738" s="75"/>
      <c r="H738" s="39"/>
    </row>
    <row r="739" spans="3:8" ht="15.75" customHeight="1">
      <c r="C739" s="42"/>
      <c r="D739" s="42"/>
      <c r="E739" s="42"/>
      <c r="F739" s="75"/>
      <c r="H739" s="39"/>
    </row>
    <row r="740" spans="3:8" ht="15.75" customHeight="1">
      <c r="C740" s="42"/>
      <c r="D740" s="42"/>
      <c r="E740" s="42"/>
      <c r="F740" s="75"/>
      <c r="H740" s="39"/>
    </row>
    <row r="741" spans="3:8" ht="15.75" customHeight="1">
      <c r="C741" s="42"/>
      <c r="D741" s="42"/>
      <c r="E741" s="42"/>
      <c r="F741" s="75"/>
      <c r="H741" s="39"/>
    </row>
    <row r="742" spans="3:8" ht="15.75" customHeight="1">
      <c r="C742" s="42"/>
      <c r="D742" s="42"/>
      <c r="E742" s="42"/>
      <c r="F742" s="75"/>
      <c r="H742" s="39"/>
    </row>
    <row r="743" spans="3:8" ht="15.75" customHeight="1">
      <c r="C743" s="42"/>
      <c r="D743" s="42"/>
      <c r="E743" s="42"/>
      <c r="F743" s="75"/>
      <c r="H743" s="39"/>
    </row>
    <row r="744" spans="3:8" ht="15.75" customHeight="1">
      <c r="C744" s="42"/>
      <c r="D744" s="42"/>
      <c r="E744" s="42"/>
      <c r="F744" s="75"/>
      <c r="H744" s="39"/>
    </row>
    <row r="745" spans="3:8" ht="15.75" customHeight="1">
      <c r="C745" s="42"/>
      <c r="D745" s="42"/>
      <c r="E745" s="42"/>
      <c r="F745" s="75"/>
      <c r="H745" s="39"/>
    </row>
    <row r="746" spans="3:8" ht="15.75" customHeight="1">
      <c r="C746" s="42"/>
      <c r="D746" s="42"/>
      <c r="E746" s="42"/>
      <c r="F746" s="75"/>
      <c r="H746" s="39"/>
    </row>
    <row r="747" spans="3:8" ht="15.75" customHeight="1">
      <c r="C747" s="42"/>
      <c r="D747" s="42"/>
      <c r="E747" s="42"/>
      <c r="F747" s="75"/>
      <c r="H747" s="39"/>
    </row>
    <row r="748" spans="3:8" ht="15.75" customHeight="1">
      <c r="C748" s="42"/>
      <c r="D748" s="42"/>
      <c r="E748" s="42"/>
      <c r="F748" s="75"/>
      <c r="H748" s="39"/>
    </row>
    <row r="749" spans="3:8" ht="15.75" customHeight="1">
      <c r="C749" s="42"/>
      <c r="D749" s="42"/>
      <c r="E749" s="42"/>
      <c r="F749" s="75"/>
      <c r="H749" s="39"/>
    </row>
    <row r="750" spans="3:8" ht="15.75" customHeight="1">
      <c r="C750" s="42"/>
      <c r="D750" s="42"/>
      <c r="E750" s="42"/>
      <c r="F750" s="75"/>
      <c r="H750" s="39"/>
    </row>
    <row r="751" spans="3:8" ht="15.75" customHeight="1">
      <c r="C751" s="42"/>
      <c r="D751" s="42"/>
      <c r="E751" s="42"/>
      <c r="F751" s="75"/>
      <c r="H751" s="39"/>
    </row>
    <row r="752" spans="3:8" ht="15.75" customHeight="1">
      <c r="C752" s="42"/>
      <c r="D752" s="42"/>
      <c r="E752" s="42"/>
      <c r="F752" s="75"/>
      <c r="H752" s="39"/>
    </row>
    <row r="753" spans="3:8" ht="15.75" customHeight="1">
      <c r="C753" s="42"/>
      <c r="D753" s="42"/>
      <c r="E753" s="42"/>
      <c r="F753" s="75"/>
      <c r="H753" s="39"/>
    </row>
    <row r="754" spans="3:8" ht="15.75" customHeight="1">
      <c r="C754" s="42"/>
      <c r="D754" s="42"/>
      <c r="E754" s="42"/>
      <c r="F754" s="75"/>
      <c r="H754" s="39"/>
    </row>
    <row r="755" spans="3:8" ht="15.75" customHeight="1">
      <c r="C755" s="42"/>
      <c r="D755" s="42"/>
      <c r="E755" s="42"/>
      <c r="F755" s="75"/>
      <c r="H755" s="39"/>
    </row>
    <row r="756" spans="3:8" ht="15.75" customHeight="1">
      <c r="C756" s="42"/>
      <c r="D756" s="42"/>
      <c r="E756" s="42"/>
      <c r="F756" s="75"/>
      <c r="H756" s="39"/>
    </row>
    <row r="757" spans="3:8" ht="15.75" customHeight="1">
      <c r="C757" s="42"/>
      <c r="D757" s="42"/>
      <c r="E757" s="42"/>
      <c r="F757" s="75"/>
      <c r="H757" s="39"/>
    </row>
    <row r="758" spans="3:8" ht="15.75" customHeight="1">
      <c r="C758" s="42"/>
      <c r="D758" s="42"/>
      <c r="E758" s="42"/>
      <c r="F758" s="75"/>
      <c r="H758" s="39"/>
    </row>
    <row r="759" spans="3:8" ht="15.75" customHeight="1">
      <c r="C759" s="42"/>
      <c r="D759" s="42"/>
      <c r="E759" s="42"/>
      <c r="F759" s="75"/>
      <c r="H759" s="39"/>
    </row>
    <row r="760" spans="3:8" ht="15.75" customHeight="1">
      <c r="C760" s="42"/>
      <c r="D760" s="42"/>
      <c r="E760" s="42"/>
      <c r="F760" s="75"/>
      <c r="H760" s="39"/>
    </row>
    <row r="761" spans="3:8" ht="15.75" customHeight="1">
      <c r="C761" s="42"/>
      <c r="D761" s="42"/>
      <c r="E761" s="42"/>
      <c r="F761" s="75"/>
      <c r="H761" s="39"/>
    </row>
    <row r="762" spans="3:8" ht="15.75" customHeight="1">
      <c r="C762" s="42"/>
      <c r="D762" s="42"/>
      <c r="E762" s="42"/>
      <c r="F762" s="75"/>
      <c r="H762" s="39"/>
    </row>
    <row r="763" spans="3:8" ht="15.75" customHeight="1">
      <c r="C763" s="42"/>
      <c r="D763" s="42"/>
      <c r="E763" s="42"/>
      <c r="F763" s="75"/>
      <c r="H763" s="39"/>
    </row>
    <row r="764" spans="3:8" ht="15.75" customHeight="1">
      <c r="C764" s="42"/>
      <c r="D764" s="42"/>
      <c r="E764" s="42"/>
      <c r="F764" s="75"/>
      <c r="H764" s="39"/>
    </row>
    <row r="765" spans="3:8" ht="15.75" customHeight="1">
      <c r="C765" s="42"/>
      <c r="D765" s="42"/>
      <c r="E765" s="42"/>
      <c r="F765" s="75"/>
      <c r="H765" s="39"/>
    </row>
    <row r="766" spans="3:8" ht="15.75" customHeight="1">
      <c r="C766" s="42"/>
      <c r="D766" s="42"/>
      <c r="E766" s="42"/>
      <c r="F766" s="75"/>
      <c r="H766" s="39"/>
    </row>
    <row r="767" spans="3:8" ht="15.75" customHeight="1">
      <c r="C767" s="42"/>
      <c r="D767" s="42"/>
      <c r="E767" s="42"/>
      <c r="F767" s="75"/>
      <c r="H767" s="39"/>
    </row>
    <row r="768" spans="3:8" ht="15.75" customHeight="1">
      <c r="C768" s="42"/>
      <c r="D768" s="42"/>
      <c r="E768" s="42"/>
      <c r="F768" s="75"/>
      <c r="H768" s="39"/>
    </row>
    <row r="769" spans="3:8" ht="15.75" customHeight="1">
      <c r="C769" s="42"/>
      <c r="D769" s="42"/>
      <c r="E769" s="42"/>
      <c r="F769" s="75"/>
      <c r="H769" s="39"/>
    </row>
    <row r="770" spans="3:8" ht="15.75" customHeight="1">
      <c r="C770" s="42"/>
      <c r="D770" s="42"/>
      <c r="E770" s="42"/>
      <c r="F770" s="75"/>
      <c r="H770" s="39"/>
    </row>
    <row r="771" spans="3:8" ht="15.75" customHeight="1">
      <c r="C771" s="42"/>
      <c r="D771" s="42"/>
      <c r="E771" s="42"/>
      <c r="F771" s="75"/>
      <c r="H771" s="39"/>
    </row>
    <row r="772" spans="3:8" ht="15.75" customHeight="1">
      <c r="C772" s="42"/>
      <c r="D772" s="42"/>
      <c r="E772" s="42"/>
      <c r="F772" s="75"/>
      <c r="H772" s="39"/>
    </row>
    <row r="773" spans="3:8" ht="15.75" customHeight="1">
      <c r="C773" s="42"/>
      <c r="D773" s="42"/>
      <c r="E773" s="42"/>
      <c r="F773" s="75"/>
      <c r="H773" s="39"/>
    </row>
    <row r="774" spans="3:8" ht="15.75" customHeight="1">
      <c r="C774" s="42"/>
      <c r="D774" s="42"/>
      <c r="E774" s="42"/>
      <c r="F774" s="75"/>
      <c r="H774" s="39"/>
    </row>
    <row r="775" spans="3:8" ht="15.75" customHeight="1">
      <c r="C775" s="42"/>
      <c r="D775" s="42"/>
      <c r="E775" s="42"/>
      <c r="F775" s="75"/>
      <c r="H775" s="39"/>
    </row>
    <row r="776" spans="3:8" ht="15.75" customHeight="1">
      <c r="C776" s="42"/>
      <c r="D776" s="42"/>
      <c r="E776" s="42"/>
      <c r="F776" s="75"/>
      <c r="H776" s="39"/>
    </row>
    <row r="777" spans="3:8" ht="15.75" customHeight="1">
      <c r="C777" s="42"/>
      <c r="D777" s="42"/>
      <c r="E777" s="42"/>
      <c r="F777" s="75"/>
      <c r="H777" s="39"/>
    </row>
    <row r="778" spans="3:8" ht="15.75" customHeight="1">
      <c r="C778" s="42"/>
      <c r="D778" s="42"/>
      <c r="E778" s="42"/>
      <c r="F778" s="75"/>
      <c r="H778" s="39"/>
    </row>
    <row r="779" spans="3:8" ht="15.75" customHeight="1">
      <c r="C779" s="42"/>
      <c r="D779" s="42"/>
      <c r="E779" s="42"/>
      <c r="F779" s="75"/>
      <c r="H779" s="39"/>
    </row>
    <row r="780" spans="3:8" ht="15.75" customHeight="1">
      <c r="C780" s="42"/>
      <c r="D780" s="42"/>
      <c r="E780" s="42"/>
      <c r="F780" s="75"/>
      <c r="H780" s="39"/>
    </row>
    <row r="781" spans="3:8" ht="15.75" customHeight="1">
      <c r="C781" s="42"/>
      <c r="D781" s="42"/>
      <c r="E781" s="42"/>
      <c r="F781" s="75"/>
      <c r="H781" s="39"/>
    </row>
    <row r="782" spans="3:8" ht="15.75" customHeight="1">
      <c r="C782" s="42"/>
      <c r="D782" s="42"/>
      <c r="E782" s="42"/>
      <c r="F782" s="75"/>
      <c r="H782" s="39"/>
    </row>
    <row r="783" spans="3:8" ht="15.75" customHeight="1">
      <c r="C783" s="42"/>
      <c r="D783" s="42"/>
      <c r="E783" s="42"/>
      <c r="F783" s="75"/>
      <c r="H783" s="39"/>
    </row>
    <row r="784" spans="3:8" ht="15.75" customHeight="1">
      <c r="C784" s="42"/>
      <c r="D784" s="42"/>
      <c r="E784" s="42"/>
      <c r="F784" s="75"/>
      <c r="H784" s="39"/>
    </row>
    <row r="785" spans="3:8" ht="15.75" customHeight="1">
      <c r="C785" s="42"/>
      <c r="D785" s="42"/>
      <c r="E785" s="42"/>
      <c r="F785" s="75"/>
      <c r="H785" s="39"/>
    </row>
    <row r="786" spans="3:8" ht="15.75" customHeight="1">
      <c r="C786" s="42"/>
      <c r="D786" s="42"/>
      <c r="E786" s="42"/>
      <c r="F786" s="75"/>
      <c r="H786" s="39"/>
    </row>
    <row r="787" spans="3:8" ht="15.75" customHeight="1">
      <c r="C787" s="42"/>
      <c r="D787" s="42"/>
      <c r="E787" s="42"/>
      <c r="F787" s="75"/>
      <c r="H787" s="39"/>
    </row>
    <row r="788" spans="3:8" ht="15.75" customHeight="1">
      <c r="C788" s="42"/>
      <c r="D788" s="42"/>
      <c r="E788" s="42"/>
      <c r="F788" s="75"/>
      <c r="H788" s="39"/>
    </row>
    <row r="789" spans="3:8" ht="15.75" customHeight="1">
      <c r="C789" s="42"/>
      <c r="D789" s="42"/>
      <c r="E789" s="42"/>
      <c r="F789" s="75"/>
      <c r="H789" s="39"/>
    </row>
    <row r="790" spans="3:8" ht="15.75" customHeight="1">
      <c r="C790" s="42"/>
      <c r="D790" s="42"/>
      <c r="E790" s="42"/>
      <c r="F790" s="75"/>
      <c r="H790" s="39"/>
    </row>
    <row r="791" spans="3:8" ht="15.75" customHeight="1">
      <c r="C791" s="42"/>
      <c r="D791" s="42"/>
      <c r="E791" s="42"/>
      <c r="F791" s="75"/>
      <c r="H791" s="39"/>
    </row>
    <row r="792" spans="3:8" ht="15.75" customHeight="1">
      <c r="C792" s="42"/>
      <c r="D792" s="42"/>
      <c r="E792" s="42"/>
      <c r="F792" s="75"/>
      <c r="H792" s="39"/>
    </row>
    <row r="793" spans="3:8" ht="15.75" customHeight="1">
      <c r="C793" s="42"/>
      <c r="D793" s="42"/>
      <c r="E793" s="42"/>
      <c r="F793" s="75"/>
      <c r="H793" s="39"/>
    </row>
    <row r="794" spans="3:8" ht="15.75" customHeight="1">
      <c r="C794" s="42"/>
      <c r="D794" s="42"/>
      <c r="E794" s="42"/>
      <c r="F794" s="75"/>
      <c r="H794" s="39"/>
    </row>
    <row r="795" spans="3:8" ht="15.75" customHeight="1">
      <c r="C795" s="42"/>
      <c r="D795" s="42"/>
      <c r="E795" s="42"/>
      <c r="F795" s="75"/>
      <c r="H795" s="39"/>
    </row>
    <row r="796" spans="3:8" ht="15.75" customHeight="1">
      <c r="C796" s="42"/>
      <c r="D796" s="42"/>
      <c r="E796" s="42"/>
      <c r="F796" s="75"/>
      <c r="H796" s="39"/>
    </row>
    <row r="797" spans="3:8" ht="15.75" customHeight="1">
      <c r="C797" s="42"/>
      <c r="D797" s="42"/>
      <c r="E797" s="42"/>
      <c r="F797" s="75"/>
      <c r="H797" s="39"/>
    </row>
    <row r="798" spans="3:8" ht="15.75" customHeight="1">
      <c r="C798" s="42"/>
      <c r="D798" s="42"/>
      <c r="E798" s="42"/>
      <c r="F798" s="75"/>
      <c r="H798" s="39"/>
    </row>
    <row r="799" spans="3:8" ht="15.75" customHeight="1">
      <c r="C799" s="42"/>
      <c r="D799" s="42"/>
      <c r="E799" s="42"/>
      <c r="F799" s="75"/>
      <c r="H799" s="39"/>
    </row>
    <row r="800" spans="3:8" ht="15.75" customHeight="1">
      <c r="C800" s="42"/>
      <c r="D800" s="42"/>
      <c r="E800" s="42"/>
      <c r="F800" s="75"/>
      <c r="H800" s="39"/>
    </row>
    <row r="801" spans="3:8" ht="15.75" customHeight="1">
      <c r="C801" s="42"/>
      <c r="D801" s="42"/>
      <c r="E801" s="42"/>
      <c r="F801" s="75"/>
      <c r="H801" s="39"/>
    </row>
    <row r="802" spans="3:8" ht="15.75" customHeight="1">
      <c r="C802" s="42"/>
      <c r="D802" s="42"/>
      <c r="E802" s="42"/>
      <c r="F802" s="75"/>
      <c r="H802" s="39"/>
    </row>
    <row r="803" spans="3:8" ht="15.75" customHeight="1">
      <c r="C803" s="42"/>
      <c r="D803" s="42"/>
      <c r="E803" s="42"/>
      <c r="F803" s="75"/>
      <c r="H803" s="39"/>
    </row>
    <row r="804" spans="3:8" ht="15.75" customHeight="1">
      <c r="C804" s="42"/>
      <c r="D804" s="42"/>
      <c r="E804" s="42"/>
      <c r="F804" s="75"/>
      <c r="H804" s="39"/>
    </row>
    <row r="805" spans="3:8" ht="15.75" customHeight="1">
      <c r="C805" s="42"/>
      <c r="D805" s="42"/>
      <c r="E805" s="42"/>
      <c r="F805" s="75"/>
      <c r="H805" s="39"/>
    </row>
    <row r="806" spans="3:8" ht="15.75" customHeight="1">
      <c r="C806" s="42"/>
      <c r="D806" s="42"/>
      <c r="E806" s="42"/>
      <c r="F806" s="75"/>
      <c r="H806" s="39"/>
    </row>
    <row r="807" spans="3:8" ht="15.75" customHeight="1">
      <c r="C807" s="42"/>
      <c r="D807" s="42"/>
      <c r="E807" s="42"/>
      <c r="F807" s="75"/>
      <c r="H807" s="39"/>
    </row>
    <row r="808" spans="3:8" ht="15.75" customHeight="1">
      <c r="C808" s="42"/>
      <c r="D808" s="42"/>
      <c r="E808" s="42"/>
      <c r="F808" s="75"/>
      <c r="H808" s="39"/>
    </row>
    <row r="809" spans="3:8" ht="15.75" customHeight="1">
      <c r="C809" s="42"/>
      <c r="D809" s="42"/>
      <c r="E809" s="42"/>
      <c r="F809" s="75"/>
      <c r="H809" s="39"/>
    </row>
    <row r="810" spans="3:8" ht="15.75" customHeight="1">
      <c r="C810" s="42"/>
      <c r="D810" s="42"/>
      <c r="E810" s="42"/>
      <c r="F810" s="75"/>
      <c r="H810" s="39"/>
    </row>
    <row r="811" spans="3:8" ht="15.75" customHeight="1">
      <c r="C811" s="42"/>
      <c r="D811" s="42"/>
      <c r="E811" s="42"/>
      <c r="F811" s="75"/>
      <c r="H811" s="39"/>
    </row>
    <row r="812" spans="3:8" ht="15.75" customHeight="1">
      <c r="C812" s="42"/>
      <c r="D812" s="42"/>
      <c r="E812" s="42"/>
      <c r="F812" s="75"/>
      <c r="H812" s="39"/>
    </row>
    <row r="813" spans="3:8" ht="15.75" customHeight="1">
      <c r="C813" s="42"/>
      <c r="D813" s="42"/>
      <c r="E813" s="42"/>
      <c r="F813" s="75"/>
      <c r="H813" s="39"/>
    </row>
    <row r="814" spans="3:8" ht="15.75" customHeight="1">
      <c r="C814" s="42"/>
      <c r="D814" s="42"/>
      <c r="E814" s="42"/>
      <c r="F814" s="75"/>
      <c r="H814" s="39"/>
    </row>
    <row r="815" spans="3:8" ht="15.75" customHeight="1">
      <c r="C815" s="42"/>
      <c r="D815" s="42"/>
      <c r="E815" s="42"/>
      <c r="F815" s="75"/>
      <c r="H815" s="39"/>
    </row>
    <row r="816" spans="3:8" ht="15.75" customHeight="1">
      <c r="C816" s="42"/>
      <c r="D816" s="42"/>
      <c r="E816" s="42"/>
      <c r="F816" s="75"/>
      <c r="H816" s="39"/>
    </row>
    <row r="817" spans="3:8" ht="15.75" customHeight="1">
      <c r="C817" s="42"/>
      <c r="D817" s="42"/>
      <c r="E817" s="42"/>
      <c r="F817" s="75"/>
      <c r="H817" s="39"/>
    </row>
    <row r="818" spans="3:8" ht="15.75" customHeight="1">
      <c r="C818" s="42"/>
      <c r="D818" s="42"/>
      <c r="E818" s="42"/>
      <c r="F818" s="75"/>
      <c r="H818" s="39"/>
    </row>
    <row r="819" spans="3:8" ht="15.75" customHeight="1">
      <c r="C819" s="42"/>
      <c r="D819" s="42"/>
      <c r="E819" s="42"/>
      <c r="F819" s="75"/>
      <c r="H819" s="39"/>
    </row>
    <row r="820" spans="3:8" ht="15.75" customHeight="1">
      <c r="C820" s="42"/>
      <c r="D820" s="42"/>
      <c r="E820" s="42"/>
      <c r="F820" s="75"/>
      <c r="H820" s="39"/>
    </row>
    <row r="821" spans="3:8" ht="15.75" customHeight="1">
      <c r="C821" s="42"/>
      <c r="D821" s="42"/>
      <c r="E821" s="42"/>
      <c r="F821" s="75"/>
      <c r="H821" s="39"/>
    </row>
    <row r="822" spans="3:8" ht="15.75" customHeight="1">
      <c r="C822" s="42"/>
      <c r="D822" s="42"/>
      <c r="E822" s="42"/>
      <c r="F822" s="75"/>
      <c r="H822" s="39"/>
    </row>
    <row r="823" spans="3:8" ht="15.75" customHeight="1">
      <c r="C823" s="42"/>
      <c r="D823" s="42"/>
      <c r="E823" s="42"/>
      <c r="F823" s="75"/>
      <c r="H823" s="39"/>
    </row>
    <row r="824" spans="3:8" ht="15.75" customHeight="1">
      <c r="C824" s="42"/>
      <c r="D824" s="42"/>
      <c r="E824" s="42"/>
      <c r="F824" s="75"/>
      <c r="H824" s="39"/>
    </row>
    <row r="825" spans="3:8" ht="15.75" customHeight="1">
      <c r="C825" s="42"/>
      <c r="D825" s="42"/>
      <c r="E825" s="42"/>
      <c r="F825" s="75"/>
      <c r="H825" s="39"/>
    </row>
    <row r="826" spans="3:8" ht="15.75" customHeight="1">
      <c r="C826" s="42"/>
      <c r="D826" s="42"/>
      <c r="E826" s="42"/>
      <c r="F826" s="75"/>
      <c r="H826" s="39"/>
    </row>
    <row r="827" spans="3:8" ht="15.75" customHeight="1">
      <c r="C827" s="42"/>
      <c r="D827" s="42"/>
      <c r="E827" s="42"/>
      <c r="F827" s="75"/>
      <c r="H827" s="39"/>
    </row>
    <row r="828" spans="3:8" ht="15.75" customHeight="1">
      <c r="C828" s="42"/>
      <c r="D828" s="42"/>
      <c r="E828" s="42"/>
      <c r="F828" s="75"/>
      <c r="H828" s="39"/>
    </row>
    <row r="829" spans="3:8" ht="15.75" customHeight="1">
      <c r="C829" s="42"/>
      <c r="D829" s="42"/>
      <c r="E829" s="42"/>
      <c r="F829" s="75"/>
      <c r="H829" s="39"/>
    </row>
    <row r="830" spans="3:8" ht="15.75" customHeight="1">
      <c r="C830" s="42"/>
      <c r="D830" s="42"/>
      <c r="E830" s="42"/>
      <c r="F830" s="75"/>
      <c r="H830" s="39"/>
    </row>
    <row r="831" spans="3:8" ht="15.75" customHeight="1">
      <c r="C831" s="42"/>
      <c r="D831" s="42"/>
      <c r="E831" s="42"/>
      <c r="F831" s="75"/>
      <c r="H831" s="39"/>
    </row>
    <row r="832" spans="3:8" ht="15.75" customHeight="1">
      <c r="C832" s="42"/>
      <c r="D832" s="42"/>
      <c r="E832" s="42"/>
      <c r="F832" s="75"/>
      <c r="H832" s="39"/>
    </row>
    <row r="833" spans="3:8" ht="15.75" customHeight="1">
      <c r="C833" s="42"/>
      <c r="D833" s="42"/>
      <c r="E833" s="42"/>
      <c r="F833" s="75"/>
      <c r="H833" s="39"/>
    </row>
    <row r="834" spans="3:8" ht="15.75" customHeight="1">
      <c r="C834" s="42"/>
      <c r="D834" s="42"/>
      <c r="E834" s="42"/>
      <c r="F834" s="75"/>
      <c r="H834" s="39"/>
    </row>
    <row r="835" spans="3:8" ht="15.75" customHeight="1">
      <c r="C835" s="42"/>
      <c r="D835" s="42"/>
      <c r="E835" s="42"/>
      <c r="F835" s="75"/>
      <c r="H835" s="39"/>
    </row>
    <row r="836" spans="3:8" ht="15.75" customHeight="1">
      <c r="C836" s="42"/>
      <c r="D836" s="42"/>
      <c r="E836" s="42"/>
      <c r="F836" s="75"/>
      <c r="H836" s="39"/>
    </row>
    <row r="837" spans="3:8" ht="15.75" customHeight="1">
      <c r="C837" s="42"/>
      <c r="D837" s="42"/>
      <c r="E837" s="42"/>
      <c r="F837" s="75"/>
      <c r="H837" s="39"/>
    </row>
    <row r="838" spans="3:8" ht="15.75" customHeight="1">
      <c r="C838" s="42"/>
      <c r="D838" s="42"/>
      <c r="E838" s="42"/>
      <c r="F838" s="75"/>
      <c r="H838" s="39"/>
    </row>
    <row r="839" spans="3:8" ht="15.75" customHeight="1">
      <c r="C839" s="42"/>
      <c r="D839" s="42"/>
      <c r="E839" s="42"/>
      <c r="F839" s="75"/>
      <c r="H839" s="39"/>
    </row>
    <row r="840" spans="3:8" ht="15.75" customHeight="1">
      <c r="C840" s="42"/>
      <c r="D840" s="42"/>
      <c r="E840" s="42"/>
      <c r="F840" s="75"/>
      <c r="H840" s="39"/>
    </row>
    <row r="841" spans="3:8" ht="15.75" customHeight="1">
      <c r="C841" s="42"/>
      <c r="D841" s="42"/>
      <c r="E841" s="42"/>
      <c r="F841" s="75"/>
      <c r="H841" s="39"/>
    </row>
    <row r="842" spans="3:8" ht="15.75" customHeight="1">
      <c r="C842" s="42"/>
      <c r="D842" s="42"/>
      <c r="E842" s="42"/>
      <c r="F842" s="75"/>
      <c r="H842" s="39"/>
    </row>
    <row r="843" spans="3:8" ht="15.75" customHeight="1">
      <c r="C843" s="42"/>
      <c r="D843" s="42"/>
      <c r="E843" s="42"/>
      <c r="F843" s="75"/>
      <c r="H843" s="39"/>
    </row>
    <row r="844" spans="3:8" ht="15.75" customHeight="1">
      <c r="C844" s="42"/>
      <c r="D844" s="42"/>
      <c r="E844" s="42"/>
      <c r="F844" s="75"/>
      <c r="H844" s="39"/>
    </row>
    <row r="845" spans="3:8" ht="15.75" customHeight="1">
      <c r="C845" s="42"/>
      <c r="D845" s="42"/>
      <c r="E845" s="42"/>
      <c r="F845" s="75"/>
      <c r="H845" s="39"/>
    </row>
    <row r="846" spans="3:8" ht="15.75" customHeight="1">
      <c r="C846" s="42"/>
      <c r="D846" s="42"/>
      <c r="E846" s="42"/>
      <c r="F846" s="75"/>
      <c r="H846" s="39"/>
    </row>
    <row r="847" spans="3:8" ht="15.75" customHeight="1">
      <c r="C847" s="42"/>
      <c r="D847" s="42"/>
      <c r="E847" s="42"/>
      <c r="F847" s="75"/>
      <c r="H847" s="39"/>
    </row>
    <row r="848" spans="3:8" ht="15.75" customHeight="1">
      <c r="C848" s="42"/>
      <c r="D848" s="42"/>
      <c r="E848" s="42"/>
      <c r="F848" s="75"/>
      <c r="H848" s="39"/>
    </row>
    <row r="849" spans="3:8" ht="15.75" customHeight="1">
      <c r="C849" s="42"/>
      <c r="D849" s="42"/>
      <c r="E849" s="42"/>
      <c r="F849" s="75"/>
      <c r="H849" s="39"/>
    </row>
    <row r="850" spans="3:8" ht="15.75" customHeight="1">
      <c r="C850" s="42"/>
      <c r="D850" s="42"/>
      <c r="E850" s="42"/>
      <c r="F850" s="75"/>
      <c r="H850" s="39"/>
    </row>
    <row r="851" spans="3:8" ht="15.75" customHeight="1">
      <c r="C851" s="42"/>
      <c r="D851" s="42"/>
      <c r="E851" s="42"/>
      <c r="F851" s="75"/>
      <c r="H851" s="39"/>
    </row>
    <row r="852" spans="3:8" ht="15.75" customHeight="1">
      <c r="C852" s="42"/>
      <c r="D852" s="42"/>
      <c r="E852" s="42"/>
      <c r="F852" s="75"/>
      <c r="H852" s="39"/>
    </row>
    <row r="853" spans="3:8" ht="15.75" customHeight="1">
      <c r="C853" s="42"/>
      <c r="D853" s="42"/>
      <c r="E853" s="42"/>
      <c r="F853" s="75"/>
      <c r="H853" s="39"/>
    </row>
    <row r="854" spans="3:8" ht="15.75" customHeight="1">
      <c r="C854" s="42"/>
      <c r="D854" s="42"/>
      <c r="E854" s="42"/>
      <c r="F854" s="75"/>
      <c r="H854" s="39"/>
    </row>
    <row r="855" spans="3:8" ht="15.75" customHeight="1">
      <c r="C855" s="42"/>
      <c r="D855" s="42"/>
      <c r="E855" s="42"/>
      <c r="F855" s="75"/>
      <c r="H855" s="39"/>
    </row>
    <row r="856" spans="3:8" ht="15.75" customHeight="1">
      <c r="C856" s="42"/>
      <c r="D856" s="42"/>
      <c r="E856" s="42"/>
      <c r="F856" s="75"/>
      <c r="H856" s="39"/>
    </row>
    <row r="857" spans="3:8" ht="15.75" customHeight="1">
      <c r="C857" s="42"/>
      <c r="D857" s="42"/>
      <c r="E857" s="42"/>
      <c r="F857" s="75"/>
      <c r="H857" s="39"/>
    </row>
    <row r="858" spans="3:8" ht="15.75" customHeight="1">
      <c r="C858" s="42"/>
      <c r="D858" s="42"/>
      <c r="E858" s="42"/>
      <c r="F858" s="75"/>
      <c r="H858" s="39"/>
    </row>
    <row r="859" spans="3:8" ht="15.75" customHeight="1">
      <c r="C859" s="42"/>
      <c r="D859" s="42"/>
      <c r="E859" s="42"/>
      <c r="F859" s="75"/>
      <c r="H859" s="39"/>
    </row>
    <row r="860" spans="3:8" ht="15.75" customHeight="1">
      <c r="C860" s="42"/>
      <c r="D860" s="42"/>
      <c r="E860" s="42"/>
      <c r="F860" s="75"/>
      <c r="H860" s="39"/>
    </row>
    <row r="861" spans="3:8" ht="15.75" customHeight="1">
      <c r="C861" s="42"/>
      <c r="D861" s="42"/>
      <c r="E861" s="42"/>
      <c r="F861" s="75"/>
      <c r="H861" s="39"/>
    </row>
    <row r="862" spans="3:8" ht="15.75" customHeight="1">
      <c r="C862" s="42"/>
      <c r="D862" s="42"/>
      <c r="E862" s="42"/>
      <c r="F862" s="75"/>
      <c r="H862" s="39"/>
    </row>
    <row r="863" spans="3:8" ht="15.75" customHeight="1">
      <c r="C863" s="42"/>
      <c r="D863" s="42"/>
      <c r="E863" s="42"/>
      <c r="F863" s="75"/>
      <c r="H863" s="39"/>
    </row>
    <row r="864" spans="3:8" ht="15.75" customHeight="1">
      <c r="C864" s="42"/>
      <c r="D864" s="42"/>
      <c r="E864" s="42"/>
      <c r="F864" s="75"/>
      <c r="H864" s="39"/>
    </row>
    <row r="865" spans="3:8" ht="15.75" customHeight="1">
      <c r="C865" s="42"/>
      <c r="D865" s="42"/>
      <c r="E865" s="42"/>
      <c r="F865" s="75"/>
      <c r="H865" s="39"/>
    </row>
    <row r="866" spans="3:8" ht="15.75" customHeight="1">
      <c r="C866" s="42"/>
      <c r="D866" s="42"/>
      <c r="E866" s="42"/>
      <c r="F866" s="75"/>
      <c r="H866" s="39"/>
    </row>
    <row r="867" spans="3:8" ht="15.75" customHeight="1">
      <c r="C867" s="42"/>
      <c r="D867" s="42"/>
      <c r="E867" s="42"/>
      <c r="F867" s="75"/>
      <c r="H867" s="39"/>
    </row>
    <row r="868" spans="3:8" ht="15.75" customHeight="1">
      <c r="C868" s="42"/>
      <c r="D868" s="42"/>
      <c r="E868" s="42"/>
      <c r="F868" s="75"/>
      <c r="H868" s="39"/>
    </row>
    <row r="869" spans="3:8" ht="15.75" customHeight="1">
      <c r="C869" s="42"/>
      <c r="D869" s="42"/>
      <c r="E869" s="42"/>
      <c r="F869" s="75"/>
      <c r="H869" s="39"/>
    </row>
    <row r="870" spans="3:8" ht="15.75" customHeight="1">
      <c r="C870" s="42"/>
      <c r="D870" s="42"/>
      <c r="E870" s="42"/>
      <c r="F870" s="75"/>
      <c r="H870" s="39"/>
    </row>
    <row r="871" spans="3:8" ht="15.75" customHeight="1">
      <c r="C871" s="42"/>
      <c r="D871" s="42"/>
      <c r="E871" s="42"/>
      <c r="F871" s="75"/>
      <c r="H871" s="39"/>
    </row>
    <row r="872" spans="3:8" ht="15.75" customHeight="1">
      <c r="C872" s="42"/>
      <c r="D872" s="42"/>
      <c r="E872" s="42"/>
      <c r="F872" s="75"/>
      <c r="H872" s="39"/>
    </row>
    <row r="873" spans="3:8" ht="15.75" customHeight="1">
      <c r="C873" s="42"/>
      <c r="D873" s="42"/>
      <c r="E873" s="42"/>
      <c r="F873" s="75"/>
      <c r="H873" s="39"/>
    </row>
    <row r="874" spans="3:8" ht="15.75" customHeight="1">
      <c r="C874" s="42"/>
      <c r="D874" s="42"/>
      <c r="E874" s="42"/>
      <c r="F874" s="75"/>
      <c r="H874" s="39"/>
    </row>
    <row r="875" spans="3:8" ht="15.75" customHeight="1">
      <c r="C875" s="42"/>
      <c r="D875" s="42"/>
      <c r="E875" s="42"/>
      <c r="F875" s="75"/>
      <c r="H875" s="39"/>
    </row>
    <row r="876" spans="3:8" ht="15.75" customHeight="1">
      <c r="C876" s="42"/>
      <c r="D876" s="42"/>
      <c r="E876" s="42"/>
      <c r="F876" s="75"/>
      <c r="H876" s="39"/>
    </row>
    <row r="877" spans="3:8" ht="15.75" customHeight="1">
      <c r="C877" s="42"/>
      <c r="D877" s="42"/>
      <c r="E877" s="42"/>
      <c r="F877" s="75"/>
      <c r="H877" s="39"/>
    </row>
    <row r="878" spans="3:8" ht="15.75" customHeight="1">
      <c r="C878" s="42"/>
      <c r="D878" s="42"/>
      <c r="E878" s="42"/>
      <c r="F878" s="75"/>
      <c r="H878" s="39"/>
    </row>
    <row r="879" spans="3:8" ht="15.75" customHeight="1">
      <c r="C879" s="42"/>
      <c r="D879" s="42"/>
      <c r="E879" s="42"/>
      <c r="F879" s="75"/>
      <c r="H879" s="39"/>
    </row>
    <row r="880" spans="3:8" ht="15.75" customHeight="1">
      <c r="C880" s="42"/>
      <c r="D880" s="42"/>
      <c r="E880" s="42"/>
      <c r="F880" s="75"/>
      <c r="H880" s="39"/>
    </row>
    <row r="881" spans="3:8" ht="15.75" customHeight="1">
      <c r="C881" s="42"/>
      <c r="D881" s="42"/>
      <c r="E881" s="42"/>
      <c r="F881" s="75"/>
      <c r="H881" s="39"/>
    </row>
    <row r="882" spans="3:8" ht="15.75" customHeight="1">
      <c r="C882" s="42"/>
      <c r="D882" s="42"/>
      <c r="E882" s="42"/>
      <c r="F882" s="75"/>
      <c r="H882" s="39"/>
    </row>
    <row r="883" spans="3:8" ht="15.75" customHeight="1">
      <c r="C883" s="42"/>
      <c r="D883" s="42"/>
      <c r="E883" s="42"/>
      <c r="F883" s="75"/>
      <c r="H883" s="39"/>
    </row>
    <row r="884" spans="3:8" ht="15.75" customHeight="1">
      <c r="C884" s="42"/>
      <c r="D884" s="42"/>
      <c r="E884" s="42"/>
      <c r="F884" s="75"/>
      <c r="H884" s="39"/>
    </row>
    <row r="885" spans="3:8" ht="15.75" customHeight="1">
      <c r="C885" s="42"/>
      <c r="D885" s="42"/>
      <c r="E885" s="42"/>
      <c r="F885" s="75"/>
      <c r="H885" s="39"/>
    </row>
    <row r="886" spans="3:8" ht="15.75" customHeight="1">
      <c r="C886" s="42"/>
      <c r="D886" s="42"/>
      <c r="E886" s="42"/>
      <c r="F886" s="75"/>
      <c r="H886" s="39"/>
    </row>
    <row r="887" spans="3:8" ht="15.75" customHeight="1">
      <c r="C887" s="42"/>
      <c r="D887" s="42"/>
      <c r="E887" s="42"/>
      <c r="F887" s="75"/>
      <c r="H887" s="39"/>
    </row>
    <row r="888" spans="3:8" ht="15.75" customHeight="1">
      <c r="C888" s="42"/>
      <c r="D888" s="42"/>
      <c r="E888" s="42"/>
      <c r="F888" s="75"/>
      <c r="H888" s="39"/>
    </row>
    <row r="889" spans="3:8" ht="15.75" customHeight="1">
      <c r="C889" s="42"/>
      <c r="D889" s="42"/>
      <c r="E889" s="42"/>
      <c r="F889" s="75"/>
      <c r="H889" s="39"/>
    </row>
    <row r="890" spans="3:8" ht="15.75" customHeight="1">
      <c r="C890" s="42"/>
      <c r="D890" s="42"/>
      <c r="E890" s="42"/>
      <c r="F890" s="75"/>
      <c r="H890" s="39"/>
    </row>
    <row r="891" spans="3:8" ht="15.75" customHeight="1">
      <c r="C891" s="42"/>
      <c r="D891" s="42"/>
      <c r="E891" s="42"/>
      <c r="F891" s="75"/>
      <c r="H891" s="39"/>
    </row>
    <row r="892" spans="3:8" ht="15.75" customHeight="1">
      <c r="C892" s="42"/>
      <c r="D892" s="42"/>
      <c r="E892" s="42"/>
      <c r="F892" s="75"/>
      <c r="H892" s="39"/>
    </row>
    <row r="893" spans="3:8" ht="15.75" customHeight="1">
      <c r="C893" s="42"/>
      <c r="D893" s="42"/>
      <c r="E893" s="42"/>
      <c r="F893" s="75"/>
      <c r="H893" s="39"/>
    </row>
    <row r="894" spans="3:8" ht="15.75" customHeight="1">
      <c r="C894" s="42"/>
      <c r="D894" s="42"/>
      <c r="E894" s="42"/>
      <c r="F894" s="75"/>
      <c r="H894" s="39"/>
    </row>
    <row r="895" spans="3:8" ht="15.75" customHeight="1">
      <c r="C895" s="42"/>
      <c r="D895" s="42"/>
      <c r="E895" s="42"/>
      <c r="F895" s="75"/>
      <c r="H895" s="39"/>
    </row>
    <row r="896" spans="3:8" ht="15.75" customHeight="1">
      <c r="C896" s="42"/>
      <c r="D896" s="42"/>
      <c r="E896" s="42"/>
      <c r="F896" s="75"/>
      <c r="H896" s="39"/>
    </row>
    <row r="897" spans="3:8" ht="15.75" customHeight="1">
      <c r="C897" s="42"/>
      <c r="D897" s="42"/>
      <c r="E897" s="42"/>
      <c r="F897" s="75"/>
      <c r="H897" s="39"/>
    </row>
    <row r="898" spans="3:8" ht="15.75" customHeight="1">
      <c r="C898" s="42"/>
      <c r="D898" s="42"/>
      <c r="E898" s="42"/>
      <c r="F898" s="75"/>
      <c r="H898" s="39"/>
    </row>
    <row r="899" spans="3:8" ht="15.75" customHeight="1">
      <c r="C899" s="42"/>
      <c r="D899" s="42"/>
      <c r="E899" s="42"/>
      <c r="F899" s="75"/>
      <c r="H899" s="39"/>
    </row>
    <row r="900" spans="3:8" ht="15.75" customHeight="1">
      <c r="C900" s="42"/>
      <c r="D900" s="42"/>
      <c r="E900" s="42"/>
      <c r="F900" s="75"/>
      <c r="H900" s="39"/>
    </row>
    <row r="901" spans="3:8" ht="15.75" customHeight="1">
      <c r="C901" s="42"/>
      <c r="D901" s="42"/>
      <c r="E901" s="42"/>
      <c r="F901" s="75"/>
      <c r="H901" s="39"/>
    </row>
    <row r="902" spans="3:8" ht="15.75" customHeight="1">
      <c r="C902" s="42"/>
      <c r="D902" s="42"/>
      <c r="E902" s="42"/>
      <c r="F902" s="75"/>
      <c r="H902" s="39"/>
    </row>
    <row r="903" spans="3:8" ht="15.75" customHeight="1">
      <c r="C903" s="42"/>
      <c r="D903" s="42"/>
      <c r="E903" s="42"/>
      <c r="F903" s="75"/>
      <c r="H903" s="39"/>
    </row>
    <row r="904" spans="3:8" ht="15.75" customHeight="1">
      <c r="C904" s="42"/>
      <c r="D904" s="42"/>
      <c r="E904" s="42"/>
      <c r="F904" s="75"/>
      <c r="H904" s="39"/>
    </row>
    <row r="905" spans="3:8" ht="15.75" customHeight="1">
      <c r="C905" s="42"/>
      <c r="D905" s="42"/>
      <c r="E905" s="42"/>
      <c r="F905" s="75"/>
      <c r="H905" s="39"/>
    </row>
    <row r="906" spans="3:8" ht="15.75" customHeight="1">
      <c r="C906" s="42"/>
      <c r="D906" s="42"/>
      <c r="E906" s="42"/>
      <c r="F906" s="75"/>
      <c r="H906" s="39"/>
    </row>
    <row r="907" spans="3:8" ht="15.75" customHeight="1">
      <c r="C907" s="42"/>
      <c r="D907" s="42"/>
      <c r="E907" s="42"/>
      <c r="F907" s="75"/>
      <c r="H907" s="39"/>
    </row>
    <row r="908" spans="3:8" ht="15.75" customHeight="1">
      <c r="C908" s="42"/>
      <c r="D908" s="42"/>
      <c r="E908" s="42"/>
      <c r="F908" s="75"/>
      <c r="H908" s="39"/>
    </row>
    <row r="909" spans="3:8" ht="15.75" customHeight="1">
      <c r="C909" s="42"/>
      <c r="D909" s="42"/>
      <c r="E909" s="42"/>
      <c r="F909" s="75"/>
      <c r="H909" s="39"/>
    </row>
    <row r="910" spans="3:8" ht="15.75" customHeight="1">
      <c r="C910" s="42"/>
      <c r="D910" s="42"/>
      <c r="E910" s="42"/>
      <c r="F910" s="75"/>
      <c r="H910" s="39"/>
    </row>
    <row r="911" spans="3:8" ht="15.75" customHeight="1">
      <c r="C911" s="42"/>
      <c r="D911" s="42"/>
      <c r="E911" s="42"/>
      <c r="F911" s="75"/>
      <c r="H911" s="39"/>
    </row>
    <row r="912" spans="3:8" ht="15.75" customHeight="1">
      <c r="C912" s="42"/>
      <c r="D912" s="42"/>
      <c r="E912" s="42"/>
      <c r="F912" s="75"/>
      <c r="H912" s="39"/>
    </row>
    <row r="913" spans="3:8" ht="15.75" customHeight="1">
      <c r="C913" s="42"/>
      <c r="D913" s="42"/>
      <c r="E913" s="42"/>
      <c r="F913" s="75"/>
      <c r="H913" s="39"/>
    </row>
    <row r="914" spans="3:8" ht="15.75" customHeight="1">
      <c r="C914" s="42"/>
      <c r="D914" s="42"/>
      <c r="E914" s="42"/>
      <c r="F914" s="75"/>
      <c r="H914" s="39"/>
    </row>
    <row r="915" spans="3:8" ht="15.75" customHeight="1">
      <c r="C915" s="42"/>
      <c r="D915" s="42"/>
      <c r="E915" s="42"/>
      <c r="F915" s="75"/>
      <c r="H915" s="39"/>
    </row>
    <row r="916" spans="3:8" ht="15.75" customHeight="1">
      <c r="C916" s="42"/>
      <c r="D916" s="42"/>
      <c r="E916" s="42"/>
      <c r="F916" s="75"/>
      <c r="H916" s="39"/>
    </row>
    <row r="917" spans="3:8" ht="15.75" customHeight="1">
      <c r="C917" s="42"/>
      <c r="D917" s="42"/>
      <c r="E917" s="42"/>
      <c r="F917" s="75"/>
      <c r="H917" s="39"/>
    </row>
    <row r="918" spans="3:8" ht="15.75" customHeight="1">
      <c r="C918" s="42"/>
      <c r="D918" s="42"/>
      <c r="E918" s="42"/>
      <c r="F918" s="75"/>
      <c r="H918" s="39"/>
    </row>
    <row r="919" spans="3:8" ht="15.75" customHeight="1">
      <c r="C919" s="42"/>
      <c r="D919" s="42"/>
      <c r="E919" s="42"/>
      <c r="F919" s="75"/>
      <c r="H919" s="39"/>
    </row>
    <row r="920" spans="3:8" ht="15.75" customHeight="1">
      <c r="C920" s="42"/>
      <c r="D920" s="42"/>
      <c r="E920" s="42"/>
      <c r="F920" s="75"/>
      <c r="H920" s="39"/>
    </row>
    <row r="921" spans="3:8" ht="15.75" customHeight="1">
      <c r="C921" s="42"/>
      <c r="D921" s="42"/>
      <c r="E921" s="42"/>
      <c r="F921" s="75"/>
      <c r="H921" s="39"/>
    </row>
    <row r="922" spans="3:8" ht="15.75" customHeight="1">
      <c r="C922" s="42"/>
      <c r="D922" s="42"/>
      <c r="E922" s="42"/>
      <c r="F922" s="75"/>
      <c r="H922" s="39"/>
    </row>
    <row r="923" spans="3:8" ht="15.75" customHeight="1">
      <c r="C923" s="42"/>
      <c r="D923" s="42"/>
      <c r="E923" s="42"/>
      <c r="F923" s="75"/>
      <c r="H923" s="39"/>
    </row>
    <row r="924" spans="3:8" ht="15.75" customHeight="1">
      <c r="C924" s="42"/>
      <c r="D924" s="42"/>
      <c r="E924" s="42"/>
      <c r="F924" s="75"/>
      <c r="H924" s="39"/>
    </row>
    <row r="925" spans="3:8" ht="15.75" customHeight="1">
      <c r="C925" s="42"/>
      <c r="D925" s="42"/>
      <c r="E925" s="42"/>
      <c r="F925" s="75"/>
      <c r="H925" s="39"/>
    </row>
    <row r="926" spans="3:8" ht="15.75" customHeight="1">
      <c r="C926" s="42"/>
      <c r="D926" s="42"/>
      <c r="E926" s="42"/>
      <c r="F926" s="75"/>
      <c r="H926" s="39"/>
    </row>
    <row r="927" spans="3:8" ht="15.75" customHeight="1">
      <c r="C927" s="42"/>
      <c r="D927" s="42"/>
      <c r="E927" s="42"/>
      <c r="F927" s="75"/>
      <c r="H927" s="39"/>
    </row>
    <row r="928" spans="3:8" ht="15.75" customHeight="1">
      <c r="C928" s="42"/>
      <c r="D928" s="42"/>
      <c r="E928" s="42"/>
      <c r="F928" s="75"/>
      <c r="H928" s="39"/>
    </row>
    <row r="929" spans="3:8" ht="15.75" customHeight="1">
      <c r="C929" s="42"/>
      <c r="D929" s="42"/>
      <c r="E929" s="42"/>
      <c r="F929" s="75"/>
      <c r="H929" s="39"/>
    </row>
    <row r="930" spans="3:8" ht="15.75" customHeight="1">
      <c r="C930" s="42"/>
      <c r="D930" s="42"/>
      <c r="E930" s="42"/>
      <c r="F930" s="75"/>
      <c r="H930" s="39"/>
    </row>
    <row r="931" spans="3:8" ht="15.75" customHeight="1">
      <c r="C931" s="42"/>
      <c r="D931" s="42"/>
      <c r="E931" s="42"/>
      <c r="F931" s="75"/>
      <c r="H931" s="39"/>
    </row>
    <row r="932" spans="3:8" ht="15.75" customHeight="1">
      <c r="C932" s="42"/>
      <c r="D932" s="42"/>
      <c r="E932" s="42"/>
      <c r="F932" s="75"/>
      <c r="H932" s="39"/>
    </row>
    <row r="933" spans="3:8" ht="15.75" customHeight="1">
      <c r="C933" s="42"/>
      <c r="D933" s="42"/>
      <c r="E933" s="42"/>
      <c r="F933" s="75"/>
      <c r="H933" s="39"/>
    </row>
    <row r="934" spans="3:8" ht="15.75" customHeight="1">
      <c r="C934" s="42"/>
      <c r="D934" s="42"/>
      <c r="E934" s="42"/>
      <c r="F934" s="75"/>
      <c r="H934" s="39"/>
    </row>
    <row r="935" spans="3:8" ht="15.75" customHeight="1">
      <c r="C935" s="42"/>
      <c r="D935" s="42"/>
      <c r="E935" s="42"/>
      <c r="F935" s="75"/>
      <c r="H935" s="39"/>
    </row>
    <row r="936" spans="3:8" ht="15.75" customHeight="1">
      <c r="C936" s="42"/>
      <c r="D936" s="42"/>
      <c r="E936" s="42"/>
      <c r="F936" s="75"/>
      <c r="H936" s="39"/>
    </row>
    <row r="937" spans="3:8" ht="15.75" customHeight="1">
      <c r="C937" s="42"/>
      <c r="D937" s="42"/>
      <c r="E937" s="42"/>
      <c r="F937" s="75"/>
      <c r="H937" s="39"/>
    </row>
    <row r="938" spans="3:8" ht="15.75" customHeight="1">
      <c r="C938" s="42"/>
      <c r="D938" s="42"/>
      <c r="E938" s="42"/>
      <c r="F938" s="75"/>
      <c r="H938" s="39"/>
    </row>
    <row r="939" spans="3:8" ht="15.75" customHeight="1">
      <c r="C939" s="42"/>
      <c r="D939" s="42"/>
      <c r="E939" s="42"/>
      <c r="F939" s="75"/>
      <c r="H939" s="39"/>
    </row>
    <row r="940" spans="3:8" ht="15.75" customHeight="1">
      <c r="C940" s="42"/>
      <c r="D940" s="42"/>
      <c r="E940" s="42"/>
      <c r="F940" s="75"/>
      <c r="H940" s="39"/>
    </row>
    <row r="941" spans="3:8" ht="15.75" customHeight="1">
      <c r="C941" s="42"/>
      <c r="D941" s="42"/>
      <c r="E941" s="42"/>
      <c r="F941" s="75"/>
      <c r="H941" s="39"/>
    </row>
    <row r="942" spans="3:8" ht="15.75" customHeight="1">
      <c r="C942" s="42"/>
      <c r="D942" s="42"/>
      <c r="E942" s="42"/>
      <c r="F942" s="75"/>
      <c r="H942" s="39"/>
    </row>
    <row r="943" spans="3:8" ht="15.75" customHeight="1">
      <c r="C943" s="42"/>
      <c r="D943" s="42"/>
      <c r="E943" s="42"/>
      <c r="F943" s="75"/>
      <c r="H943" s="39"/>
    </row>
    <row r="944" spans="3:8" ht="15.75" customHeight="1">
      <c r="C944" s="42"/>
      <c r="D944" s="42"/>
      <c r="E944" s="42"/>
      <c r="F944" s="75"/>
      <c r="H944" s="39"/>
    </row>
    <row r="945" spans="3:8" ht="15.75" customHeight="1">
      <c r="C945" s="42"/>
      <c r="D945" s="42"/>
      <c r="E945" s="42"/>
      <c r="F945" s="75"/>
      <c r="H945" s="39"/>
    </row>
    <row r="946" spans="3:8" ht="15.75" customHeight="1">
      <c r="C946" s="42"/>
      <c r="D946" s="42"/>
      <c r="E946" s="42"/>
      <c r="F946" s="75"/>
      <c r="H946" s="39"/>
    </row>
    <row r="947" spans="3:8" ht="15.75" customHeight="1">
      <c r="C947" s="42"/>
      <c r="D947" s="42"/>
      <c r="E947" s="42"/>
      <c r="F947" s="75"/>
      <c r="H947" s="39"/>
    </row>
    <row r="948" spans="3:8" ht="15.75" customHeight="1">
      <c r="C948" s="42"/>
      <c r="D948" s="42"/>
      <c r="E948" s="42"/>
      <c r="F948" s="75"/>
      <c r="H948" s="39"/>
    </row>
    <row r="949" spans="3:8" ht="15.75" customHeight="1">
      <c r="C949" s="42"/>
      <c r="D949" s="42"/>
      <c r="E949" s="42"/>
      <c r="F949" s="75"/>
      <c r="H949" s="39"/>
    </row>
    <row r="950" spans="3:8" ht="15.75" customHeight="1">
      <c r="C950" s="42"/>
      <c r="D950" s="42"/>
      <c r="E950" s="42"/>
      <c r="F950" s="75"/>
      <c r="H950" s="39"/>
    </row>
    <row r="951" spans="3:8" ht="15.75" customHeight="1">
      <c r="C951" s="42"/>
      <c r="D951" s="42"/>
      <c r="E951" s="42"/>
      <c r="F951" s="75"/>
      <c r="H951" s="39"/>
    </row>
    <row r="952" spans="3:8" ht="15.75" customHeight="1">
      <c r="C952" s="42"/>
      <c r="D952" s="42"/>
      <c r="E952" s="42"/>
      <c r="F952" s="75"/>
      <c r="H952" s="39"/>
    </row>
    <row r="953" spans="3:8" ht="15.75" customHeight="1">
      <c r="C953" s="42"/>
      <c r="D953" s="42"/>
      <c r="E953" s="42"/>
      <c r="F953" s="75"/>
      <c r="H953" s="39"/>
    </row>
    <row r="954" spans="3:8" ht="15.75" customHeight="1">
      <c r="C954" s="42"/>
      <c r="D954" s="42"/>
      <c r="E954" s="42"/>
      <c r="F954" s="75"/>
      <c r="H954" s="39"/>
    </row>
    <row r="955" spans="3:8" ht="15.75" customHeight="1">
      <c r="C955" s="42"/>
      <c r="D955" s="42"/>
      <c r="E955" s="42"/>
      <c r="F955" s="75"/>
      <c r="H955" s="39"/>
    </row>
    <row r="956" spans="3:8" ht="15.75" customHeight="1">
      <c r="C956" s="42"/>
      <c r="D956" s="42"/>
      <c r="E956" s="42"/>
      <c r="F956" s="75"/>
      <c r="H956" s="39"/>
    </row>
    <row r="957" spans="3:8" ht="15.75" customHeight="1">
      <c r="C957" s="42"/>
      <c r="D957" s="42"/>
      <c r="E957" s="42"/>
      <c r="F957" s="75"/>
      <c r="H957" s="39"/>
    </row>
    <row r="958" spans="3:8" ht="15.75" customHeight="1">
      <c r="C958" s="42"/>
      <c r="D958" s="42"/>
      <c r="E958" s="42"/>
      <c r="F958" s="75"/>
      <c r="H958" s="39"/>
    </row>
    <row r="959" spans="3:8" ht="15.75" customHeight="1">
      <c r="C959" s="42"/>
      <c r="D959" s="42"/>
      <c r="E959" s="42"/>
      <c r="F959" s="75"/>
      <c r="H959" s="39"/>
    </row>
    <row r="960" spans="3:8" ht="15.75" customHeight="1">
      <c r="C960" s="42"/>
      <c r="D960" s="42"/>
      <c r="E960" s="42"/>
      <c r="F960" s="75"/>
      <c r="H960" s="39"/>
    </row>
    <row r="961" spans="3:8" ht="15.75" customHeight="1">
      <c r="C961" s="42"/>
      <c r="D961" s="42"/>
      <c r="E961" s="42"/>
      <c r="F961" s="75"/>
      <c r="H961" s="39"/>
    </row>
    <row r="962" spans="3:8" ht="15.75" customHeight="1">
      <c r="C962" s="42"/>
      <c r="D962" s="42"/>
      <c r="E962" s="42"/>
      <c r="F962" s="75"/>
      <c r="H962" s="39"/>
    </row>
    <row r="963" spans="3:8" ht="15.75" customHeight="1">
      <c r="C963" s="42"/>
      <c r="D963" s="42"/>
      <c r="E963" s="42"/>
      <c r="F963" s="75"/>
      <c r="H963" s="39"/>
    </row>
    <row r="964" spans="3:8" ht="15.75" customHeight="1">
      <c r="C964" s="42"/>
      <c r="D964" s="42"/>
      <c r="E964" s="42"/>
      <c r="F964" s="75"/>
      <c r="H964" s="39"/>
    </row>
    <row r="965" spans="3:8" ht="15.75" customHeight="1">
      <c r="C965" s="42"/>
      <c r="D965" s="42"/>
      <c r="E965" s="42"/>
      <c r="F965" s="75"/>
      <c r="H965" s="39"/>
    </row>
    <row r="966" spans="3:8" ht="15.75" customHeight="1">
      <c r="C966" s="42"/>
      <c r="D966" s="42"/>
      <c r="E966" s="42"/>
      <c r="F966" s="75"/>
      <c r="H966" s="39"/>
    </row>
    <row r="967" spans="3:8" ht="15.75" customHeight="1">
      <c r="C967" s="42"/>
      <c r="D967" s="42"/>
      <c r="E967" s="42"/>
      <c r="F967" s="75"/>
      <c r="H967" s="39"/>
    </row>
    <row r="968" spans="3:8" ht="15.75" customHeight="1">
      <c r="C968" s="42"/>
      <c r="D968" s="42"/>
      <c r="E968" s="42"/>
      <c r="F968" s="75"/>
      <c r="H968" s="39"/>
    </row>
    <row r="969" spans="3:8" ht="15.75" customHeight="1">
      <c r="C969" s="42"/>
      <c r="D969" s="42"/>
      <c r="E969" s="42"/>
      <c r="F969" s="75"/>
      <c r="H969" s="39"/>
    </row>
    <row r="970" spans="3:8" ht="15.75" customHeight="1">
      <c r="C970" s="42"/>
      <c r="D970" s="42"/>
      <c r="E970" s="42"/>
      <c r="F970" s="75"/>
      <c r="H970" s="39"/>
    </row>
    <row r="971" spans="3:8" ht="15.75" customHeight="1">
      <c r="C971" s="42"/>
      <c r="D971" s="42"/>
      <c r="E971" s="42"/>
      <c r="F971" s="75"/>
      <c r="H971" s="39"/>
    </row>
    <row r="972" spans="3:8" ht="15.75" customHeight="1">
      <c r="C972" s="42"/>
      <c r="D972" s="42"/>
      <c r="E972" s="42"/>
      <c r="F972" s="75"/>
      <c r="H972" s="39"/>
    </row>
    <row r="973" spans="3:8" ht="15.75" customHeight="1">
      <c r="C973" s="42"/>
      <c r="D973" s="42"/>
      <c r="E973" s="42"/>
      <c r="F973" s="75"/>
      <c r="H973" s="39"/>
    </row>
    <row r="974" spans="3:8" ht="15.75" customHeight="1">
      <c r="C974" s="42"/>
      <c r="D974" s="42"/>
      <c r="E974" s="42"/>
      <c r="F974" s="75"/>
      <c r="H974" s="39"/>
    </row>
    <row r="975" spans="3:8" ht="15.75" customHeight="1">
      <c r="C975" s="42"/>
      <c r="D975" s="42"/>
      <c r="E975" s="42"/>
      <c r="F975" s="75"/>
      <c r="H975" s="39"/>
    </row>
    <row r="976" spans="3:8" ht="15.75" customHeight="1">
      <c r="C976" s="42"/>
      <c r="D976" s="42"/>
      <c r="E976" s="42"/>
      <c r="F976" s="75"/>
      <c r="H976" s="39"/>
    </row>
    <row r="977" spans="3:8" ht="15.75" customHeight="1">
      <c r="C977" s="42"/>
      <c r="D977" s="42"/>
      <c r="E977" s="42"/>
      <c r="F977" s="75"/>
      <c r="H977" s="39"/>
    </row>
    <row r="978" spans="3:8" ht="15.75" customHeight="1">
      <c r="C978" s="42"/>
      <c r="D978" s="42"/>
      <c r="E978" s="42"/>
      <c r="F978" s="75"/>
      <c r="H978" s="39"/>
    </row>
    <row r="979" spans="3:8" ht="15.75" customHeight="1">
      <c r="C979" s="42"/>
      <c r="D979" s="42"/>
      <c r="E979" s="42"/>
      <c r="F979" s="75"/>
      <c r="H979" s="39"/>
    </row>
    <row r="980" spans="3:8" ht="15.75" customHeight="1">
      <c r="C980" s="42"/>
      <c r="D980" s="42"/>
      <c r="E980" s="42"/>
      <c r="F980" s="75"/>
      <c r="H980" s="39"/>
    </row>
    <row r="981" spans="3:8" ht="15.75" customHeight="1">
      <c r="C981" s="42"/>
      <c r="D981" s="42"/>
      <c r="E981" s="42"/>
      <c r="F981" s="75"/>
      <c r="H981" s="39"/>
    </row>
    <row r="982" spans="3:8" ht="15.75" customHeight="1">
      <c r="C982" s="42"/>
      <c r="D982" s="42"/>
      <c r="E982" s="42"/>
      <c r="F982" s="75"/>
      <c r="H982" s="39"/>
    </row>
    <row r="983" spans="3:8" ht="15.75" customHeight="1">
      <c r="C983" s="42"/>
      <c r="D983" s="42"/>
      <c r="E983" s="42"/>
      <c r="F983" s="75"/>
      <c r="H983" s="39"/>
    </row>
    <row r="984" spans="3:8" ht="15.75" customHeight="1">
      <c r="C984" s="42"/>
      <c r="D984" s="42"/>
      <c r="E984" s="42"/>
      <c r="F984" s="75"/>
      <c r="H984" s="39"/>
    </row>
    <row r="985" spans="3:8" ht="15.75" customHeight="1">
      <c r="C985" s="42"/>
      <c r="D985" s="42"/>
      <c r="E985" s="42"/>
      <c r="F985" s="75"/>
      <c r="H985" s="39"/>
    </row>
    <row r="986" spans="3:8" ht="15.75" customHeight="1">
      <c r="C986" s="42"/>
      <c r="D986" s="42"/>
      <c r="E986" s="42"/>
      <c r="F986" s="75"/>
      <c r="H986" s="39"/>
    </row>
    <row r="987" spans="3:8" ht="15.75" customHeight="1">
      <c r="C987" s="42"/>
      <c r="D987" s="42"/>
      <c r="E987" s="42"/>
      <c r="F987" s="75"/>
      <c r="H987" s="39"/>
    </row>
    <row r="988" spans="3:8" ht="15.75" customHeight="1">
      <c r="C988" s="42"/>
      <c r="D988" s="42"/>
      <c r="E988" s="42"/>
      <c r="F988" s="75"/>
      <c r="H988" s="39"/>
    </row>
    <row r="989" spans="3:8" ht="15.75" customHeight="1">
      <c r="C989" s="42"/>
      <c r="D989" s="42"/>
      <c r="E989" s="42"/>
      <c r="F989" s="75"/>
      <c r="H989" s="39"/>
    </row>
    <row r="990" spans="3:8" ht="15.75" customHeight="1">
      <c r="C990" s="42"/>
      <c r="D990" s="42"/>
      <c r="E990" s="42"/>
      <c r="F990" s="75"/>
      <c r="H990" s="39"/>
    </row>
    <row r="991" spans="3:8" ht="15.75" customHeight="1">
      <c r="C991" s="42"/>
      <c r="D991" s="42"/>
      <c r="E991" s="42"/>
      <c r="F991" s="75"/>
      <c r="H991" s="39"/>
    </row>
    <row r="992" spans="3:8" ht="15.75" customHeight="1">
      <c r="C992" s="42"/>
      <c r="D992" s="42"/>
      <c r="E992" s="42"/>
      <c r="F992" s="75"/>
      <c r="H992" s="39"/>
    </row>
    <row r="993" spans="3:8" ht="15.75" customHeight="1">
      <c r="C993" s="42"/>
      <c r="D993" s="42"/>
      <c r="E993" s="42"/>
      <c r="F993" s="75"/>
      <c r="H993" s="39"/>
    </row>
    <row r="994" spans="3:8" ht="15.75" customHeight="1">
      <c r="C994" s="42"/>
      <c r="D994" s="42"/>
      <c r="E994" s="42"/>
      <c r="F994" s="75"/>
      <c r="H994" s="39"/>
    </row>
    <row r="995" spans="3:8" ht="15.75" customHeight="1">
      <c r="C995" s="42"/>
      <c r="D995" s="42"/>
      <c r="E995" s="42"/>
      <c r="F995" s="75"/>
      <c r="H995" s="39"/>
    </row>
    <row r="996" spans="3:8" ht="15.75" customHeight="1">
      <c r="C996" s="42"/>
      <c r="D996" s="42"/>
      <c r="E996" s="42"/>
      <c r="F996" s="75"/>
      <c r="H996" s="39"/>
    </row>
    <row r="997" spans="3:8" ht="15.75" customHeight="1">
      <c r="C997" s="42"/>
      <c r="D997" s="42"/>
      <c r="E997" s="42"/>
      <c r="F997" s="75"/>
      <c r="H997" s="39"/>
    </row>
    <row r="998" spans="3:8" ht="15.75" customHeight="1">
      <c r="C998" s="42"/>
      <c r="D998" s="42"/>
      <c r="E998" s="42"/>
      <c r="F998" s="75"/>
      <c r="H998" s="39"/>
    </row>
    <row r="999" spans="3:8" ht="15.75" customHeight="1">
      <c r="C999" s="42"/>
      <c r="D999" s="42"/>
      <c r="E999" s="42"/>
      <c r="F999" s="75"/>
      <c r="H999" s="39"/>
    </row>
    <row r="1000" spans="3:8" ht="15.75" customHeight="1">
      <c r="C1000" s="42"/>
      <c r="D1000" s="42"/>
      <c r="E1000" s="42"/>
      <c r="F1000" s="75"/>
      <c r="H1000" s="39"/>
    </row>
  </sheetData>
  <autoFilter ref="C4:S79" xr:uid="{00000000-0009-0000-0000-000002000000}"/>
  <customSheetViews>
    <customSheetView guid="{A6E557FA-5333-4A52-9347-E4215AFC69F1}" filter="1" showAutoFilter="1">
      <pageMargins left="0.511811024" right="0.511811024" top="0.78740157499999996" bottom="0.78740157499999996" header="0.31496062000000002" footer="0.31496062000000002"/>
      <autoFilter ref="B4:T79" xr:uid="{32668D3D-3A7E-4BD5-B06B-2A5D074DB994}"/>
      <extLst>
        <ext uri="GoogleSheetsCustomDataVersion1">
          <go:sheetsCustomData xmlns:go="http://customooxmlschemas.google.com/" filterViewId="738462950"/>
        </ext>
      </extLst>
    </customSheetView>
    <customSheetView guid="{DA3E64BA-95F4-4EAD-B6AE-D0EFD3A585E7}" filter="1" showAutoFilter="1">
      <pageMargins left="0.511811024" right="0.511811024" top="0.78740157499999996" bottom="0.78740157499999996" header="0.31496062000000002" footer="0.31496062000000002"/>
      <autoFilter ref="B4:U79" xr:uid="{66002E29-837C-4CFE-B308-233D1D423966}"/>
      <extLst>
        <ext uri="GoogleSheetsCustomDataVersion1">
          <go:sheetsCustomData xmlns:go="http://customooxmlschemas.google.com/" filterViewId="351578926"/>
        </ext>
      </extLst>
    </customSheetView>
    <customSheetView guid="{FBA2956B-232C-424E-B9F3-5E3AD1FE95D9}" filter="1" showAutoFilter="1">
      <pageMargins left="0.511811024" right="0.511811024" top="0.78740157499999996" bottom="0.78740157499999996" header="0.31496062000000002" footer="0.31496062000000002"/>
      <autoFilter ref="B4:U79" xr:uid="{4124B781-838B-4751-951B-85AF16FFCDAB}"/>
      <extLst>
        <ext uri="GoogleSheetsCustomDataVersion1">
          <go:sheetsCustomData xmlns:go="http://customooxmlschemas.google.com/" filterViewId="2145398279"/>
        </ext>
      </extLst>
    </customSheetView>
    <customSheetView guid="{AD589CAE-E4B2-4273-9793-31329B90696E}" filter="1" showAutoFilter="1">
      <pageMargins left="0.511811024" right="0.511811024" top="0.78740157499999996" bottom="0.78740157499999996" header="0.31496062000000002" footer="0.31496062000000002"/>
      <autoFilter ref="B5:T79" xr:uid="{9879CEEB-5AC4-4F36-A8BD-514A07F44141}">
        <filterColumn colId="7">
          <filters>
            <filter val="70%"/>
            <filter val="90%"/>
          </filters>
        </filterColumn>
      </autoFilter>
      <extLst>
        <ext uri="GoogleSheetsCustomDataVersion1">
          <go:sheetsCustomData xmlns:go="http://customooxmlschemas.google.com/" filterViewId="1982468007"/>
        </ext>
      </extLst>
    </customSheetView>
  </customSheetViews>
  <mergeCells count="6">
    <mergeCell ref="A1:A79"/>
    <mergeCell ref="B1:M1"/>
    <mergeCell ref="B2:S2"/>
    <mergeCell ref="C3:I3"/>
    <mergeCell ref="J3:O3"/>
    <mergeCell ref="P3:S3"/>
  </mergeCells>
  <conditionalFormatting sqref="M5:M59">
    <cfRule type="cellIs" dxfId="137" priority="1" operator="equal">
      <formula>1</formula>
    </cfRule>
    <cfRule type="cellIs" dxfId="136" priority="2" operator="equal">
      <formula>2</formula>
    </cfRule>
    <cfRule type="cellIs" dxfId="135" priority="3" operator="equal">
      <formula>3</formula>
    </cfRule>
    <cfRule type="cellIs" dxfId="134" priority="4" stopIfTrue="1" operator="equal">
      <formula>1</formula>
    </cfRule>
    <cfRule type="cellIs" dxfId="133" priority="5" stopIfTrue="1" operator="equal">
      <formula>2</formula>
    </cfRule>
    <cfRule type="cellIs" dxfId="132" priority="6" stopIfTrue="1" operator="equal">
      <formula>3</formula>
    </cfRule>
  </conditionalFormatting>
  <conditionalFormatting sqref="Q5:Q59 P5:P79 O60:O79 S60:S79">
    <cfRule type="cellIs" dxfId="131" priority="7" operator="equal">
      <formula>1</formula>
    </cfRule>
    <cfRule type="cellIs" dxfId="130" priority="8" operator="equal">
      <formula>2</formula>
    </cfRule>
    <cfRule type="cellIs" dxfId="129" priority="9" operator="equal">
      <formula>3</formula>
    </cfRule>
    <cfRule type="cellIs" dxfId="128" priority="10" stopIfTrue="1" operator="equal">
      <formula>1</formula>
    </cfRule>
    <cfRule type="cellIs" dxfId="127" priority="11" stopIfTrue="1" operator="equal">
      <formula>2</formula>
    </cfRule>
    <cfRule type="cellIs" dxfId="126" priority="12" stopIfTrue="1" operator="equal">
      <formula>3</formula>
    </cfRule>
  </conditionalFormatting>
  <conditionalFormatting sqref="R5:R79">
    <cfRule type="cellIs" dxfId="125" priority="13" operator="equal">
      <formula>"Pendente"</formula>
    </cfRule>
    <cfRule type="cellIs" dxfId="124" priority="14" operator="equal">
      <formula>"Atrasada"</formula>
    </cfRule>
    <cfRule type="cellIs" dxfId="123" priority="15" operator="equal">
      <formula>"Não Iniciada"</formula>
    </cfRule>
    <cfRule type="cellIs" dxfId="122" priority="16" operator="equal">
      <formula>"Concluída no Prazo"</formula>
    </cfRule>
    <cfRule type="cellIs" dxfId="121" priority="17" operator="equal">
      <formula>"Concluída com Atraso"</formula>
    </cfRule>
    <cfRule type="cellIs" dxfId="120" priority="18" operator="equal">
      <formula>"Andamento"</formula>
    </cfRule>
  </conditionalFormatting>
  <dataValidations count="5">
    <dataValidation type="list" allowBlank="1" showErrorMessage="1" sqref="L5:L13 L15:L79" xr:uid="{00000000-0002-0000-0200-000000000000}">
      <formula1>$V$5:$V$6</formula1>
    </dataValidation>
    <dataValidation type="list" allowBlank="1" showErrorMessage="1" sqref="E5:E13 E15:E79" xr:uid="{00000000-0002-0000-0200-000002000000}">
      <formula1>$T$6:$T$10</formula1>
    </dataValidation>
    <dataValidation type="list" allowBlank="1" showErrorMessage="1" sqref="O60:O79" xr:uid="{00000000-0002-0000-0200-000003000000}">
      <formula1>#REF!</formula1>
    </dataValidation>
    <dataValidation type="list" allowBlank="1" showErrorMessage="1" sqref="L14" xr:uid="{BAFFDDAE-EC09-4A80-83EC-4C0B055A19E0}">
      <formula1>$V$5:$V$5</formula1>
    </dataValidation>
    <dataValidation type="list" allowBlank="1" showErrorMessage="1" sqref="E14" xr:uid="{D2D24B94-2835-45CF-ACAB-17227CF4421F}">
      <formula1>$T$5:$T$11</formula1>
    </dataValidation>
  </dataValidations>
  <pageMargins left="0.11811023622047245" right="0.11811023622047245" top="0.59055118110236227" bottom="0.39370078740157483" header="0" footer="0"/>
  <pageSetup paperSize="9" fitToHeight="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'Plano de Ação 1'!$AC$99:$AC$103</xm:f>
          </x14:formula1>
          <xm:sqref>D5:D13 D15:D79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BFBF"/>
    <pageSetUpPr fitToPage="1"/>
  </sheetPr>
  <dimension ref="A1:AD1000"/>
  <sheetViews>
    <sheetView showGridLines="0" zoomScale="60" zoomScaleNormal="60" workbookViewId="0">
      <pane ySplit="4" topLeftCell="A5" activePane="bottomLeft" state="frozen"/>
      <selection pane="bottomLeft" activeCell="N14" sqref="N14"/>
    </sheetView>
  </sheetViews>
  <sheetFormatPr defaultColWidth="14.44140625" defaultRowHeight="15" customHeight="1"/>
  <cols>
    <col min="1" max="1" width="14.44140625" customWidth="1"/>
    <col min="2" max="2" width="1.44140625" customWidth="1"/>
    <col min="3" max="3" width="5.109375" customWidth="1"/>
    <col min="4" max="4" width="30" customWidth="1"/>
    <col min="5" max="5" width="24.33203125" customWidth="1"/>
    <col min="6" max="6" width="27.109375" customWidth="1"/>
    <col min="7" max="7" width="25.5546875" hidden="1" customWidth="1"/>
    <col min="8" max="8" width="23.33203125" hidden="1" customWidth="1"/>
    <col min="9" max="9" width="20.44140625" hidden="1" customWidth="1"/>
    <col min="10" max="11" width="14" customWidth="1"/>
    <col min="12" max="12" width="14.44140625" customWidth="1"/>
    <col min="13" max="14" width="30.33203125" customWidth="1"/>
    <col min="15" max="15" width="17.44140625" customWidth="1"/>
    <col min="16" max="16" width="35.6640625" customWidth="1"/>
    <col min="17" max="17" width="34.44140625" customWidth="1"/>
    <col min="18" max="18" width="29.6640625" customWidth="1"/>
    <col min="19" max="19" width="21.109375" customWidth="1"/>
    <col min="20" max="20" width="18.6640625" customWidth="1"/>
    <col min="21" max="21" width="19.6640625" customWidth="1"/>
    <col min="22" max="22" width="19.33203125" customWidth="1"/>
    <col min="23" max="23" width="21.5546875" customWidth="1"/>
    <col min="24" max="24" width="38.5546875" customWidth="1"/>
    <col min="25" max="25" width="54.5546875" customWidth="1"/>
    <col min="26" max="28" width="19" hidden="1" customWidth="1"/>
    <col min="29" max="30" width="19" customWidth="1"/>
  </cols>
  <sheetData>
    <row r="1" spans="1:30" ht="24.75" customHeight="1">
      <c r="A1" s="153"/>
      <c r="B1" s="154"/>
      <c r="C1" s="124"/>
      <c r="D1" s="124"/>
      <c r="E1" s="124"/>
      <c r="F1" s="124"/>
      <c r="G1" s="124"/>
      <c r="H1" s="124"/>
      <c r="I1" s="124"/>
      <c r="J1" s="124"/>
      <c r="K1" s="124"/>
      <c r="L1" s="124"/>
      <c r="M1" s="124"/>
      <c r="N1" s="124"/>
      <c r="O1" s="124"/>
      <c r="P1" s="124"/>
      <c r="Q1" s="124"/>
      <c r="R1" s="125"/>
      <c r="S1" s="6"/>
      <c r="T1" s="6"/>
      <c r="U1" s="6"/>
      <c r="V1" s="43"/>
      <c r="W1" s="43"/>
      <c r="X1" s="44"/>
      <c r="Y1" s="45"/>
      <c r="Z1" s="45"/>
      <c r="AA1" s="45"/>
      <c r="AB1" s="45"/>
      <c r="AC1" s="45"/>
      <c r="AD1" s="45"/>
    </row>
    <row r="2" spans="1:30" ht="42" customHeight="1">
      <c r="A2" s="118"/>
      <c r="B2" s="155" t="s">
        <v>2657</v>
      </c>
      <c r="C2" s="103"/>
      <c r="D2" s="103"/>
      <c r="E2" s="103"/>
      <c r="F2" s="103"/>
      <c r="G2" s="103"/>
      <c r="H2" s="103"/>
      <c r="I2" s="103"/>
      <c r="J2" s="103"/>
      <c r="K2" s="103"/>
      <c r="L2" s="103"/>
      <c r="M2" s="103"/>
      <c r="N2" s="103"/>
      <c r="O2" s="103"/>
      <c r="P2" s="103"/>
      <c r="Q2" s="103"/>
      <c r="R2" s="103"/>
      <c r="S2" s="103"/>
      <c r="T2" s="103"/>
      <c r="U2" s="103"/>
      <c r="V2" s="103"/>
      <c r="W2" s="103"/>
      <c r="X2" s="103"/>
      <c r="Y2" s="45"/>
      <c r="Z2" s="45"/>
      <c r="AA2" s="45"/>
      <c r="AB2" s="45"/>
      <c r="AC2" s="45"/>
      <c r="AD2" s="45"/>
    </row>
    <row r="3" spans="1:30" ht="16.5" customHeight="1">
      <c r="A3" s="118"/>
      <c r="B3" s="45"/>
      <c r="C3" s="156" t="s">
        <v>2533</v>
      </c>
      <c r="D3" s="157"/>
      <c r="E3" s="157"/>
      <c r="F3" s="157"/>
      <c r="G3" s="157"/>
      <c r="H3" s="157"/>
      <c r="I3" s="157"/>
      <c r="J3" s="157"/>
      <c r="K3" s="157"/>
      <c r="L3" s="157"/>
      <c r="M3" s="158"/>
      <c r="N3" s="161" t="s">
        <v>2534</v>
      </c>
      <c r="O3" s="157"/>
      <c r="P3" s="157"/>
      <c r="Q3" s="157"/>
      <c r="R3" s="157"/>
      <c r="S3" s="157"/>
      <c r="T3" s="158"/>
      <c r="U3" s="160" t="s">
        <v>2494</v>
      </c>
      <c r="V3" s="157"/>
      <c r="W3" s="157"/>
      <c r="X3" s="158"/>
      <c r="Y3" s="45"/>
      <c r="Z3" s="45"/>
      <c r="AA3" s="45"/>
      <c r="AB3" s="45"/>
      <c r="AC3" s="45"/>
      <c r="AD3" s="45"/>
    </row>
    <row r="4" spans="1:30" ht="46.8">
      <c r="A4" s="118"/>
      <c r="B4" s="46"/>
      <c r="C4" s="47" t="s">
        <v>2495</v>
      </c>
      <c r="D4" s="47" t="s">
        <v>2535</v>
      </c>
      <c r="E4" s="47" t="s">
        <v>2497</v>
      </c>
      <c r="F4" s="47" t="s">
        <v>2655</v>
      </c>
      <c r="G4" s="47"/>
      <c r="H4" s="47"/>
      <c r="I4" s="47"/>
      <c r="J4" s="47" t="s">
        <v>2498</v>
      </c>
      <c r="K4" s="47" t="s">
        <v>2499</v>
      </c>
      <c r="L4" s="47" t="s">
        <v>2500</v>
      </c>
      <c r="M4" s="47" t="s">
        <v>2536</v>
      </c>
      <c r="N4" s="49" t="s">
        <v>2537</v>
      </c>
      <c r="O4" s="49" t="s">
        <v>2538</v>
      </c>
      <c r="P4" s="49" t="s">
        <v>2502</v>
      </c>
      <c r="Q4" s="49" t="s">
        <v>2539</v>
      </c>
      <c r="R4" s="49" t="s">
        <v>2504</v>
      </c>
      <c r="S4" s="50" t="s">
        <v>2505</v>
      </c>
      <c r="T4" s="50" t="s">
        <v>2506</v>
      </c>
      <c r="U4" s="51" t="s">
        <v>2507</v>
      </c>
      <c r="V4" s="51" t="s">
        <v>2508</v>
      </c>
      <c r="W4" s="52" t="s">
        <v>2540</v>
      </c>
      <c r="X4" s="52" t="s">
        <v>2541</v>
      </c>
    </row>
    <row r="5" spans="1:30" ht="189.75" customHeight="1">
      <c r="A5" s="118"/>
      <c r="B5" s="53"/>
      <c r="C5" s="54">
        <v>1</v>
      </c>
      <c r="D5" s="54" t="s">
        <v>2462</v>
      </c>
      <c r="E5" s="54" t="s">
        <v>2446</v>
      </c>
      <c r="F5" s="56" t="s">
        <v>2511</v>
      </c>
      <c r="G5" s="70"/>
      <c r="H5" s="70"/>
      <c r="I5" s="61"/>
      <c r="J5" s="57">
        <v>0.6</v>
      </c>
      <c r="K5" s="58">
        <v>0.7</v>
      </c>
      <c r="L5" s="57">
        <v>0.8</v>
      </c>
      <c r="M5" s="59" t="s">
        <v>2512</v>
      </c>
      <c r="N5" s="59" t="s">
        <v>2542</v>
      </c>
      <c r="O5" s="72" t="s">
        <v>2584</v>
      </c>
      <c r="P5" s="56" t="s">
        <v>2595</v>
      </c>
      <c r="Q5" s="76" t="s">
        <v>2590</v>
      </c>
      <c r="R5" s="74" t="s">
        <v>2545</v>
      </c>
      <c r="S5" s="62">
        <v>45727</v>
      </c>
      <c r="T5" s="62">
        <v>45838</v>
      </c>
      <c r="U5" s="64"/>
      <c r="V5" s="64"/>
      <c r="W5" s="65" t="str">
        <f t="shared" ref="W5:W45" ca="1" si="0">IF(AND(S5="",T5=""),"",IF(OR(S5="",T5=""),"Pendente",IF(AND(V5="",T5&lt;TODAY()),"Atrasada",IF(AND(S5&lt;&gt;"",T5&lt;&gt;"",U5=""),"Não Iniciada",IF(AND(V5="",V5&lt;=T5),"Andamento",IF(V5&gt;T5,"Concluída com Atraso",IF(V5&lt;=T5,"Concluída no Prazo")))))))</f>
        <v>Não Iniciada</v>
      </c>
      <c r="X5" s="66" t="s">
        <v>2618</v>
      </c>
      <c r="Z5" s="3" t="s">
        <v>2446</v>
      </c>
      <c r="AB5" s="3" t="s">
        <v>2584</v>
      </c>
    </row>
    <row r="6" spans="1:30" ht="222.75" customHeight="1">
      <c r="A6" s="118"/>
      <c r="B6" s="68"/>
      <c r="C6" s="54">
        <v>2</v>
      </c>
      <c r="D6" s="54" t="s">
        <v>2462</v>
      </c>
      <c r="E6" s="54" t="s">
        <v>2446</v>
      </c>
      <c r="F6" s="56" t="s">
        <v>2511</v>
      </c>
      <c r="G6" s="70" t="str">
        <f>IFERROR(VLOOKUP('Plano de Ação 2'!$F6,#REF!,2,FALSE),"")</f>
        <v/>
      </c>
      <c r="H6" s="70"/>
      <c r="I6" s="61"/>
      <c r="J6" s="57">
        <v>0.6</v>
      </c>
      <c r="K6" s="58">
        <v>0.7</v>
      </c>
      <c r="L6" s="57">
        <v>0.8</v>
      </c>
      <c r="M6" s="59" t="s">
        <v>2512</v>
      </c>
      <c r="N6" s="72" t="s">
        <v>2547</v>
      </c>
      <c r="O6" s="72" t="s">
        <v>2584</v>
      </c>
      <c r="P6" s="56" t="s">
        <v>2596</v>
      </c>
      <c r="Q6" s="76" t="s">
        <v>2601</v>
      </c>
      <c r="R6" s="61" t="s">
        <v>2548</v>
      </c>
      <c r="S6" s="62">
        <v>45727</v>
      </c>
      <c r="T6" s="62">
        <v>45838</v>
      </c>
      <c r="U6" s="64"/>
      <c r="V6" s="64"/>
      <c r="W6" s="65" t="str">
        <f t="shared" ca="1" si="0"/>
        <v>Não Iniciada</v>
      </c>
      <c r="X6" s="66" t="s">
        <v>2619</v>
      </c>
      <c r="Z6" s="3" t="s">
        <v>2458</v>
      </c>
      <c r="AB6" s="3" t="s">
        <v>2550</v>
      </c>
    </row>
    <row r="7" spans="1:30" ht="190.2" customHeight="1">
      <c r="A7" s="118"/>
      <c r="B7" s="68"/>
      <c r="C7" s="54">
        <v>3</v>
      </c>
      <c r="D7" s="54" t="s">
        <v>2462</v>
      </c>
      <c r="E7" s="54" t="s">
        <v>2446</v>
      </c>
      <c r="F7" s="56" t="s">
        <v>2522</v>
      </c>
      <c r="G7" s="70" t="str">
        <f>IFERROR(VLOOKUP('Plano de Ação 2'!$F7,#REF!,2,FALSE),"")</f>
        <v/>
      </c>
      <c r="H7" s="70"/>
      <c r="I7" s="61"/>
      <c r="J7" s="57">
        <v>0</v>
      </c>
      <c r="K7" s="58">
        <v>0</v>
      </c>
      <c r="L7" s="57">
        <v>1</v>
      </c>
      <c r="M7" s="72" t="s">
        <v>2523</v>
      </c>
      <c r="N7" s="72" t="s">
        <v>2558</v>
      </c>
      <c r="O7" s="59" t="s">
        <v>2584</v>
      </c>
      <c r="P7" s="56" t="s">
        <v>2600</v>
      </c>
      <c r="Q7" s="76" t="s">
        <v>2587</v>
      </c>
      <c r="R7" s="61" t="s">
        <v>2591</v>
      </c>
      <c r="S7" s="62">
        <v>45736</v>
      </c>
      <c r="T7" s="64">
        <v>45777</v>
      </c>
      <c r="U7" s="64"/>
      <c r="V7" s="64"/>
      <c r="W7" s="65" t="str">
        <f t="shared" ca="1" si="0"/>
        <v>Não Iniciada</v>
      </c>
      <c r="X7" s="66"/>
      <c r="Z7" s="3" t="s">
        <v>2469</v>
      </c>
    </row>
    <row r="8" spans="1:30" ht="180.6" customHeight="1">
      <c r="A8" s="118"/>
      <c r="B8" s="68"/>
      <c r="C8" s="54">
        <v>4</v>
      </c>
      <c r="D8" s="55" t="s">
        <v>2453</v>
      </c>
      <c r="E8" s="71" t="s">
        <v>2469</v>
      </c>
      <c r="F8" s="56" t="s">
        <v>2530</v>
      </c>
      <c r="G8" s="70"/>
      <c r="H8" s="70"/>
      <c r="I8" s="61"/>
      <c r="J8" s="69">
        <v>0.3</v>
      </c>
      <c r="K8" s="58">
        <v>0.5</v>
      </c>
      <c r="L8" s="69">
        <v>0.9</v>
      </c>
      <c r="M8" s="72" t="s">
        <v>2531</v>
      </c>
      <c r="N8" s="72" t="s">
        <v>2593</v>
      </c>
      <c r="O8" s="72" t="s">
        <v>2584</v>
      </c>
      <c r="P8" s="56" t="s">
        <v>2597</v>
      </c>
      <c r="Q8" s="76" t="s">
        <v>2594</v>
      </c>
      <c r="R8" s="61" t="s">
        <v>2592</v>
      </c>
      <c r="S8" s="62">
        <v>45772</v>
      </c>
      <c r="T8" s="64">
        <v>45986</v>
      </c>
      <c r="U8" s="64"/>
      <c r="V8" s="64"/>
      <c r="W8" s="65" t="str">
        <f t="shared" ca="1" si="0"/>
        <v>Não Iniciada</v>
      </c>
      <c r="X8" s="66"/>
      <c r="Z8" s="3" t="s">
        <v>2481</v>
      </c>
    </row>
    <row r="9" spans="1:30" ht="22.8">
      <c r="A9" s="118"/>
      <c r="B9" s="68"/>
      <c r="C9" s="54"/>
      <c r="D9" s="54"/>
      <c r="E9" s="54"/>
      <c r="F9" s="56"/>
      <c r="G9" s="70"/>
      <c r="H9" s="70"/>
      <c r="I9" s="61"/>
      <c r="J9" s="99"/>
      <c r="K9" s="81"/>
      <c r="L9" s="99"/>
      <c r="M9" s="59"/>
      <c r="N9" s="59"/>
      <c r="O9" s="59"/>
      <c r="P9" s="59"/>
      <c r="Q9" s="61"/>
      <c r="R9" s="61"/>
      <c r="S9" s="62"/>
      <c r="T9" s="64"/>
      <c r="U9" s="64"/>
      <c r="V9" s="64"/>
      <c r="W9" s="65" t="str">
        <f t="shared" ca="1" si="0"/>
        <v/>
      </c>
      <c r="X9" s="61"/>
      <c r="Z9" s="3" t="s">
        <v>2529</v>
      </c>
    </row>
    <row r="10" spans="1:30" ht="22.5" customHeight="1">
      <c r="A10" s="118"/>
      <c r="B10" s="68"/>
      <c r="C10" s="54">
        <v>6</v>
      </c>
      <c r="D10" s="54"/>
      <c r="E10" s="54"/>
      <c r="F10" s="56"/>
      <c r="G10" s="70" t="str">
        <f>IFERROR(VLOOKUP('Programa Alfabetização'!$F10,#REF!,2,FALSE),"")</f>
        <v/>
      </c>
      <c r="H10" s="70" t="str">
        <f>IF('Programa Alfabetização'!$T10="","",VLOOKUP(TEXT('Programa Alfabetização'!$T10,"mmmm"),#REF!,2,0))</f>
        <v/>
      </c>
      <c r="I10" s="61"/>
      <c r="J10" s="70"/>
      <c r="K10" s="58"/>
      <c r="L10" s="70"/>
      <c r="M10" s="59"/>
      <c r="N10" s="59"/>
      <c r="O10" s="72"/>
      <c r="P10" s="59"/>
      <c r="Q10" s="61"/>
      <c r="R10" s="61"/>
      <c r="S10" s="62"/>
      <c r="T10" s="64"/>
      <c r="U10" s="64"/>
      <c r="V10" s="64"/>
      <c r="W10" s="65" t="str">
        <f t="shared" ca="1" si="0"/>
        <v/>
      </c>
      <c r="X10" s="61"/>
      <c r="Y10" s="45"/>
      <c r="Z10" s="45"/>
      <c r="AA10" s="45"/>
    </row>
    <row r="11" spans="1:30" ht="15.75" customHeight="1">
      <c r="A11" s="118"/>
      <c r="B11" s="68"/>
      <c r="C11" s="54">
        <v>7</v>
      </c>
      <c r="D11" s="54"/>
      <c r="E11" s="54"/>
      <c r="F11" s="56"/>
      <c r="G11" s="70" t="str">
        <f>IFERROR(VLOOKUP('Programa Alfabetização'!$F11,#REF!,2,FALSE),"")</f>
        <v/>
      </c>
      <c r="H11" s="70" t="str">
        <f>IF('Programa Alfabetização'!$T11="","",VLOOKUP(TEXT('Programa Alfabetização'!$T11,"mmmm"),#REF!,2,0))</f>
        <v/>
      </c>
      <c r="I11" s="61"/>
      <c r="J11" s="70"/>
      <c r="K11" s="58"/>
      <c r="L11" s="70"/>
      <c r="M11" s="59"/>
      <c r="N11" s="59"/>
      <c r="O11" s="59"/>
      <c r="P11" s="59"/>
      <c r="Q11" s="61"/>
      <c r="R11" s="61"/>
      <c r="S11" s="62"/>
      <c r="T11" s="64"/>
      <c r="U11" s="64"/>
      <c r="V11" s="64"/>
      <c r="W11" s="65" t="str">
        <f t="shared" ca="1" si="0"/>
        <v/>
      </c>
      <c r="X11" s="61"/>
      <c r="Y11" s="45"/>
      <c r="Z11" s="45"/>
      <c r="AA11" s="45"/>
    </row>
    <row r="12" spans="1:30" ht="15.75" customHeight="1">
      <c r="A12" s="118"/>
      <c r="B12" s="68"/>
      <c r="C12" s="54">
        <v>8</v>
      </c>
      <c r="D12" s="54"/>
      <c r="E12" s="54"/>
      <c r="F12" s="56"/>
      <c r="G12" s="70" t="str">
        <f>IFERROR(VLOOKUP('Programa Alfabetização'!$F12,#REF!,2,FALSE),"")</f>
        <v/>
      </c>
      <c r="H12" s="70" t="str">
        <f>IF('Programa Alfabetização'!$T12="","",VLOOKUP(TEXT('Programa Alfabetização'!$T12,"mmmm"),#REF!,2,0))</f>
        <v/>
      </c>
      <c r="I12" s="61"/>
      <c r="J12" s="70"/>
      <c r="K12" s="58"/>
      <c r="L12" s="70"/>
      <c r="M12" s="59"/>
      <c r="N12" s="59"/>
      <c r="O12" s="59"/>
      <c r="P12" s="59"/>
      <c r="Q12" s="61"/>
      <c r="R12" s="61"/>
      <c r="S12" s="62"/>
      <c r="T12" s="64"/>
      <c r="U12" s="64"/>
      <c r="V12" s="64"/>
      <c r="W12" s="65" t="str">
        <f t="shared" ca="1" si="0"/>
        <v/>
      </c>
      <c r="X12" s="61"/>
      <c r="Y12" s="45"/>
      <c r="Z12" s="45"/>
      <c r="AA12" s="45"/>
    </row>
    <row r="13" spans="1:30" ht="15.75" customHeight="1">
      <c r="A13" s="118"/>
      <c r="B13" s="68"/>
      <c r="C13" s="54">
        <v>9</v>
      </c>
      <c r="D13" s="54"/>
      <c r="E13" s="54"/>
      <c r="F13" s="56"/>
      <c r="G13" s="70" t="str">
        <f>IFERROR(VLOOKUP('Programa Alfabetização'!$F13,#REF!,2,FALSE),"")</f>
        <v/>
      </c>
      <c r="H13" s="70" t="str">
        <f>IF('Programa Alfabetização'!$T13="","",VLOOKUP(TEXT('Programa Alfabetização'!$T13,"mmmm"),#REF!,2,0))</f>
        <v/>
      </c>
      <c r="I13" s="61"/>
      <c r="J13" s="70"/>
      <c r="K13" s="58"/>
      <c r="L13" s="70"/>
      <c r="M13" s="59"/>
      <c r="N13" s="59"/>
      <c r="O13" s="59"/>
      <c r="P13" s="59"/>
      <c r="Q13" s="61"/>
      <c r="R13" s="61"/>
      <c r="S13" s="62"/>
      <c r="T13" s="64"/>
      <c r="U13" s="64"/>
      <c r="V13" s="64"/>
      <c r="W13" s="65" t="str">
        <f t="shared" ca="1" si="0"/>
        <v/>
      </c>
      <c r="X13" s="61"/>
      <c r="Y13" s="45"/>
      <c r="Z13" s="45"/>
      <c r="AA13" s="45"/>
    </row>
    <row r="14" spans="1:30" ht="15.75" customHeight="1">
      <c r="A14" s="118"/>
      <c r="B14" s="68"/>
      <c r="C14" s="54">
        <v>10</v>
      </c>
      <c r="D14" s="54"/>
      <c r="E14" s="54"/>
      <c r="F14" s="56"/>
      <c r="G14" s="70" t="str">
        <f>IFERROR(VLOOKUP('Programa Alfabetização'!$F14,#REF!,2,FALSE),"")</f>
        <v/>
      </c>
      <c r="H14" s="70" t="str">
        <f>IF('Programa Alfabetização'!$T14="","",VLOOKUP(TEXT('Programa Alfabetização'!$T14,"mmmm"),#REF!,2,0))</f>
        <v/>
      </c>
      <c r="I14" s="61"/>
      <c r="J14" s="70"/>
      <c r="K14" s="58"/>
      <c r="L14" s="70"/>
      <c r="M14" s="59"/>
      <c r="N14" s="59"/>
      <c r="O14" s="59"/>
      <c r="P14" s="59"/>
      <c r="Q14" s="61"/>
      <c r="R14" s="61"/>
      <c r="S14" s="62"/>
      <c r="T14" s="64"/>
      <c r="U14" s="64"/>
      <c r="V14" s="64"/>
      <c r="W14" s="65" t="str">
        <f t="shared" ca="1" si="0"/>
        <v/>
      </c>
      <c r="X14" s="61"/>
      <c r="Y14" s="45"/>
      <c r="Z14" s="45"/>
      <c r="AA14" s="45"/>
    </row>
    <row r="15" spans="1:30" ht="15.75" customHeight="1">
      <c r="A15" s="118"/>
      <c r="B15" s="68"/>
      <c r="C15" s="54">
        <v>11</v>
      </c>
      <c r="D15" s="54"/>
      <c r="E15" s="54"/>
      <c r="F15" s="56"/>
      <c r="G15" s="70" t="str">
        <f>IFERROR(VLOOKUP('Programa Alfabetização'!$F15,#REF!,2,FALSE),"")</f>
        <v/>
      </c>
      <c r="H15" s="70" t="str">
        <f>IF('Programa Alfabetização'!$T15="","",VLOOKUP(TEXT('Programa Alfabetização'!$T15,"mmmm"),#REF!,2,0))</f>
        <v/>
      </c>
      <c r="I15" s="61"/>
      <c r="J15" s="70"/>
      <c r="K15" s="58"/>
      <c r="L15" s="70"/>
      <c r="M15" s="59"/>
      <c r="N15" s="59"/>
      <c r="O15" s="59"/>
      <c r="P15" s="59"/>
      <c r="Q15" s="61"/>
      <c r="R15" s="61"/>
      <c r="S15" s="62"/>
      <c r="T15" s="64"/>
      <c r="U15" s="64"/>
      <c r="V15" s="64"/>
      <c r="W15" s="65" t="str">
        <f t="shared" ca="1" si="0"/>
        <v/>
      </c>
      <c r="X15" s="61"/>
      <c r="Y15" s="45"/>
      <c r="Z15" s="45"/>
      <c r="AA15" s="45"/>
    </row>
    <row r="16" spans="1:30" ht="15.75" customHeight="1">
      <c r="A16" s="118"/>
      <c r="B16" s="68"/>
      <c r="C16" s="54">
        <v>12</v>
      </c>
      <c r="D16" s="54"/>
      <c r="E16" s="54"/>
      <c r="F16" s="56"/>
      <c r="G16" s="70" t="str">
        <f>IFERROR(VLOOKUP('Programa Alfabetização'!$F16,#REF!,2,FALSE),"")</f>
        <v/>
      </c>
      <c r="H16" s="70" t="str">
        <f>IF('Programa Alfabetização'!$T16="","",VLOOKUP(TEXT('Programa Alfabetização'!$T16,"mmmm"),#REF!,2,0))</f>
        <v/>
      </c>
      <c r="I16" s="61"/>
      <c r="J16" s="70"/>
      <c r="K16" s="58"/>
      <c r="L16" s="70"/>
      <c r="M16" s="59"/>
      <c r="N16" s="59"/>
      <c r="O16" s="59"/>
      <c r="P16" s="59"/>
      <c r="Q16" s="61"/>
      <c r="R16" s="61"/>
      <c r="S16" s="62"/>
      <c r="T16" s="64"/>
      <c r="U16" s="64"/>
      <c r="V16" s="64"/>
      <c r="W16" s="65" t="str">
        <f t="shared" ca="1" si="0"/>
        <v/>
      </c>
      <c r="X16" s="61"/>
      <c r="Y16" s="45"/>
      <c r="Z16" s="45"/>
      <c r="AA16" s="45"/>
    </row>
    <row r="17" spans="1:27" ht="15.75" customHeight="1">
      <c r="A17" s="118"/>
      <c r="B17" s="68"/>
      <c r="C17" s="54">
        <v>13</v>
      </c>
      <c r="D17" s="54"/>
      <c r="E17" s="54"/>
      <c r="F17" s="56"/>
      <c r="G17" s="70" t="str">
        <f>IFERROR(VLOOKUP('Programa Alfabetização'!$F17,#REF!,2,FALSE),"")</f>
        <v/>
      </c>
      <c r="H17" s="70" t="str">
        <f>IF('Programa Alfabetização'!$T17="","",VLOOKUP(TEXT('Programa Alfabetização'!$T17,"mmmm"),#REF!,2,0))</f>
        <v/>
      </c>
      <c r="I17" s="61"/>
      <c r="J17" s="70"/>
      <c r="K17" s="58"/>
      <c r="L17" s="70"/>
      <c r="M17" s="59"/>
      <c r="N17" s="59"/>
      <c r="O17" s="59"/>
      <c r="P17" s="59"/>
      <c r="Q17" s="61"/>
      <c r="R17" s="61"/>
      <c r="S17" s="62"/>
      <c r="T17" s="64"/>
      <c r="U17" s="64"/>
      <c r="V17" s="64"/>
      <c r="W17" s="65" t="str">
        <f t="shared" ca="1" si="0"/>
        <v/>
      </c>
      <c r="X17" s="61"/>
      <c r="Y17" s="45"/>
      <c r="Z17" s="45"/>
      <c r="AA17" s="45"/>
    </row>
    <row r="18" spans="1:27" ht="15.75" customHeight="1">
      <c r="A18" s="118"/>
      <c r="B18" s="68"/>
      <c r="C18" s="54">
        <v>14</v>
      </c>
      <c r="D18" s="54"/>
      <c r="E18" s="54"/>
      <c r="F18" s="56"/>
      <c r="G18" s="70" t="str">
        <f>IFERROR(VLOOKUP('Programa Alfabetização'!$F18,#REF!,2,FALSE),"")</f>
        <v/>
      </c>
      <c r="H18" s="70" t="str">
        <f>IF('Programa Alfabetização'!$T18="","",VLOOKUP(TEXT('Programa Alfabetização'!$T18,"mmmm"),#REF!,2,0))</f>
        <v/>
      </c>
      <c r="I18" s="61"/>
      <c r="J18" s="70"/>
      <c r="K18" s="58"/>
      <c r="L18" s="70"/>
      <c r="M18" s="59"/>
      <c r="N18" s="59"/>
      <c r="O18" s="59"/>
      <c r="P18" s="59"/>
      <c r="Q18" s="61"/>
      <c r="R18" s="61"/>
      <c r="S18" s="62"/>
      <c r="T18" s="64"/>
      <c r="U18" s="64"/>
      <c r="V18" s="64"/>
      <c r="W18" s="65" t="str">
        <f t="shared" ca="1" si="0"/>
        <v/>
      </c>
      <c r="X18" s="61"/>
      <c r="Y18" s="45"/>
      <c r="Z18" s="45"/>
      <c r="AA18" s="45"/>
    </row>
    <row r="19" spans="1:27" ht="15.75" customHeight="1">
      <c r="A19" s="118"/>
      <c r="B19" s="68"/>
      <c r="C19" s="54">
        <v>15</v>
      </c>
      <c r="D19" s="54"/>
      <c r="E19" s="54"/>
      <c r="F19" s="56"/>
      <c r="G19" s="70" t="str">
        <f>IFERROR(VLOOKUP('Programa Alfabetização'!$F19,#REF!,2,FALSE),"")</f>
        <v/>
      </c>
      <c r="H19" s="70" t="str">
        <f>IF('Programa Alfabetização'!$T19="","",VLOOKUP(TEXT('Programa Alfabetização'!$T19,"mmmm"),#REF!,2,0))</f>
        <v/>
      </c>
      <c r="I19" s="61"/>
      <c r="J19" s="70"/>
      <c r="K19" s="58"/>
      <c r="L19" s="70"/>
      <c r="M19" s="59"/>
      <c r="N19" s="59"/>
      <c r="O19" s="59"/>
      <c r="P19" s="59"/>
      <c r="Q19" s="61"/>
      <c r="R19" s="61"/>
      <c r="S19" s="62"/>
      <c r="T19" s="64"/>
      <c r="U19" s="64"/>
      <c r="V19" s="64"/>
      <c r="W19" s="65" t="str">
        <f t="shared" ca="1" si="0"/>
        <v/>
      </c>
      <c r="X19" s="61"/>
      <c r="Y19" s="45"/>
      <c r="Z19" s="45"/>
      <c r="AA19" s="45"/>
    </row>
    <row r="20" spans="1:27" ht="15.75" customHeight="1">
      <c r="A20" s="118"/>
      <c r="B20" s="68"/>
      <c r="C20" s="54">
        <v>16</v>
      </c>
      <c r="D20" s="54"/>
      <c r="E20" s="54"/>
      <c r="F20" s="56"/>
      <c r="G20" s="70" t="str">
        <f>IFERROR(VLOOKUP('Programa Alfabetização'!$F20,#REF!,2,FALSE),"")</f>
        <v/>
      </c>
      <c r="H20" s="70" t="str">
        <f>IF('Programa Alfabetização'!$T20="","",VLOOKUP(TEXT('Programa Alfabetização'!$T20,"mmmm"),#REF!,2,0))</f>
        <v/>
      </c>
      <c r="I20" s="61"/>
      <c r="J20" s="70"/>
      <c r="K20" s="58"/>
      <c r="L20" s="70"/>
      <c r="M20" s="59"/>
      <c r="N20" s="59"/>
      <c r="O20" s="59"/>
      <c r="P20" s="59"/>
      <c r="Q20" s="61"/>
      <c r="R20" s="61"/>
      <c r="S20" s="62"/>
      <c r="T20" s="64"/>
      <c r="U20" s="64"/>
      <c r="V20" s="64"/>
      <c r="W20" s="65" t="str">
        <f t="shared" ca="1" si="0"/>
        <v/>
      </c>
      <c r="X20" s="61"/>
      <c r="Y20" s="45"/>
      <c r="Z20" s="45"/>
      <c r="AA20" s="45"/>
    </row>
    <row r="21" spans="1:27" ht="15.75" customHeight="1">
      <c r="A21" s="118"/>
      <c r="B21" s="68"/>
      <c r="C21" s="54">
        <v>17</v>
      </c>
      <c r="D21" s="54"/>
      <c r="E21" s="54"/>
      <c r="F21" s="56"/>
      <c r="G21" s="70" t="str">
        <f>IFERROR(VLOOKUP('Programa Alfabetização'!$F21,#REF!,2,FALSE),"")</f>
        <v/>
      </c>
      <c r="H21" s="70" t="str">
        <f>IF('Programa Alfabetização'!$T21="","",VLOOKUP(TEXT('Programa Alfabetização'!$T21,"mmmm"),#REF!,2,0))</f>
        <v/>
      </c>
      <c r="I21" s="61"/>
      <c r="J21" s="70"/>
      <c r="K21" s="58"/>
      <c r="L21" s="70"/>
      <c r="M21" s="59"/>
      <c r="N21" s="59"/>
      <c r="O21" s="59"/>
      <c r="P21" s="59"/>
      <c r="Q21" s="61"/>
      <c r="R21" s="61"/>
      <c r="S21" s="62"/>
      <c r="T21" s="64"/>
      <c r="U21" s="64"/>
      <c r="V21" s="64"/>
      <c r="W21" s="65" t="str">
        <f t="shared" ca="1" si="0"/>
        <v/>
      </c>
      <c r="X21" s="61"/>
      <c r="Y21" s="45"/>
      <c r="Z21" s="45"/>
      <c r="AA21" s="45"/>
    </row>
    <row r="22" spans="1:27" ht="15.75" customHeight="1">
      <c r="A22" s="118"/>
      <c r="B22" s="68"/>
      <c r="C22" s="54">
        <v>18</v>
      </c>
      <c r="D22" s="54"/>
      <c r="E22" s="54"/>
      <c r="F22" s="56"/>
      <c r="G22" s="70" t="str">
        <f>IFERROR(VLOOKUP('Programa Alfabetização'!$F22,#REF!,2,FALSE),"")</f>
        <v/>
      </c>
      <c r="H22" s="70" t="str">
        <f>IF('Programa Alfabetização'!$T22="","",VLOOKUP(TEXT('Programa Alfabetização'!$T22,"mmmm"),#REF!,2,0))</f>
        <v/>
      </c>
      <c r="I22" s="61"/>
      <c r="J22" s="70"/>
      <c r="K22" s="58"/>
      <c r="L22" s="70"/>
      <c r="M22" s="59"/>
      <c r="N22" s="59"/>
      <c r="O22" s="59"/>
      <c r="P22" s="59"/>
      <c r="Q22" s="61"/>
      <c r="R22" s="61"/>
      <c r="S22" s="62"/>
      <c r="T22" s="64"/>
      <c r="U22" s="64"/>
      <c r="V22" s="64"/>
      <c r="W22" s="65" t="str">
        <f t="shared" ca="1" si="0"/>
        <v/>
      </c>
      <c r="X22" s="61"/>
      <c r="Y22" s="45"/>
      <c r="Z22" s="45"/>
      <c r="AA22" s="45"/>
    </row>
    <row r="23" spans="1:27" ht="15.75" customHeight="1">
      <c r="A23" s="118"/>
      <c r="B23" s="68"/>
      <c r="C23" s="54">
        <v>19</v>
      </c>
      <c r="D23" s="54"/>
      <c r="E23" s="54"/>
      <c r="F23" s="56"/>
      <c r="G23" s="70" t="str">
        <f>IFERROR(VLOOKUP('Programa Alfabetização'!$F23,#REF!,2,FALSE),"")</f>
        <v/>
      </c>
      <c r="H23" s="70" t="str">
        <f>IF('Programa Alfabetização'!$T23="","",VLOOKUP(TEXT('Programa Alfabetização'!$T23,"mmmm"),#REF!,2,0))</f>
        <v/>
      </c>
      <c r="I23" s="61"/>
      <c r="J23" s="70"/>
      <c r="K23" s="58"/>
      <c r="L23" s="70"/>
      <c r="M23" s="59"/>
      <c r="N23" s="59"/>
      <c r="O23" s="59"/>
      <c r="P23" s="59"/>
      <c r="Q23" s="61"/>
      <c r="R23" s="61"/>
      <c r="S23" s="62"/>
      <c r="T23" s="64"/>
      <c r="U23" s="64"/>
      <c r="V23" s="64"/>
      <c r="W23" s="65" t="str">
        <f t="shared" ca="1" si="0"/>
        <v/>
      </c>
      <c r="X23" s="61"/>
      <c r="Y23" s="45"/>
      <c r="Z23" s="45"/>
      <c r="AA23" s="45"/>
    </row>
    <row r="24" spans="1:27" ht="15.75" customHeight="1">
      <c r="A24" s="118"/>
      <c r="B24" s="68"/>
      <c r="C24" s="54">
        <v>20</v>
      </c>
      <c r="D24" s="54"/>
      <c r="E24" s="54"/>
      <c r="F24" s="56"/>
      <c r="G24" s="70" t="str">
        <f>IFERROR(VLOOKUP('Programa Alfabetização'!$F24,#REF!,2,FALSE),"")</f>
        <v/>
      </c>
      <c r="H24" s="70" t="str">
        <f>IF('Programa Alfabetização'!$T24="","",VLOOKUP(TEXT('Programa Alfabetização'!$T24,"mmmm"),#REF!,2,0))</f>
        <v/>
      </c>
      <c r="I24" s="61"/>
      <c r="J24" s="70"/>
      <c r="K24" s="58"/>
      <c r="L24" s="70"/>
      <c r="M24" s="59"/>
      <c r="N24" s="59"/>
      <c r="O24" s="59"/>
      <c r="P24" s="59"/>
      <c r="Q24" s="61"/>
      <c r="R24" s="61"/>
      <c r="S24" s="62"/>
      <c r="T24" s="64"/>
      <c r="U24" s="64"/>
      <c r="V24" s="64"/>
      <c r="W24" s="65" t="str">
        <f t="shared" ca="1" si="0"/>
        <v/>
      </c>
      <c r="X24" s="61"/>
      <c r="Y24" s="45"/>
      <c r="Z24" s="45"/>
      <c r="AA24" s="45"/>
    </row>
    <row r="25" spans="1:27" ht="15.75" customHeight="1">
      <c r="A25" s="118"/>
      <c r="B25" s="68"/>
      <c r="C25" s="54">
        <v>21</v>
      </c>
      <c r="D25" s="54"/>
      <c r="E25" s="54"/>
      <c r="F25" s="56"/>
      <c r="G25" s="70" t="str">
        <f>IFERROR(VLOOKUP('Programa Alfabetização'!$F25,#REF!,2,FALSE),"")</f>
        <v/>
      </c>
      <c r="H25" s="70" t="str">
        <f>IF('Programa Alfabetização'!$T25="","",VLOOKUP(TEXT('Programa Alfabetização'!$T25,"mmmm"),#REF!,2,0))</f>
        <v/>
      </c>
      <c r="I25" s="61"/>
      <c r="J25" s="70"/>
      <c r="K25" s="58"/>
      <c r="L25" s="70"/>
      <c r="M25" s="59"/>
      <c r="N25" s="59"/>
      <c r="O25" s="59"/>
      <c r="P25" s="59"/>
      <c r="Q25" s="61"/>
      <c r="R25" s="61"/>
      <c r="S25" s="62"/>
      <c r="T25" s="64"/>
      <c r="U25" s="64"/>
      <c r="V25" s="64"/>
      <c r="W25" s="65" t="str">
        <f t="shared" ca="1" si="0"/>
        <v/>
      </c>
      <c r="X25" s="61"/>
      <c r="Y25" s="45"/>
      <c r="Z25" s="45"/>
      <c r="AA25" s="45"/>
    </row>
    <row r="26" spans="1:27" ht="15.75" customHeight="1">
      <c r="A26" s="118"/>
      <c r="B26" s="68"/>
      <c r="C26" s="54">
        <v>22</v>
      </c>
      <c r="D26" s="54"/>
      <c r="E26" s="54"/>
      <c r="F26" s="56"/>
      <c r="G26" s="70" t="str">
        <f>IFERROR(VLOOKUP('Programa Alfabetização'!$F26,#REF!,2,FALSE),"")</f>
        <v/>
      </c>
      <c r="H26" s="70" t="str">
        <f>IF('Programa Alfabetização'!$T26="","",VLOOKUP(TEXT('Programa Alfabetização'!$T26,"mmmm"),#REF!,2,0))</f>
        <v/>
      </c>
      <c r="I26" s="61"/>
      <c r="J26" s="70"/>
      <c r="K26" s="58"/>
      <c r="L26" s="70"/>
      <c r="M26" s="59"/>
      <c r="N26" s="59"/>
      <c r="O26" s="59"/>
      <c r="P26" s="59"/>
      <c r="Q26" s="61"/>
      <c r="R26" s="61"/>
      <c r="S26" s="62"/>
      <c r="T26" s="64"/>
      <c r="U26" s="64"/>
      <c r="V26" s="64"/>
      <c r="W26" s="65" t="str">
        <f t="shared" ca="1" si="0"/>
        <v/>
      </c>
      <c r="X26" s="61"/>
      <c r="Y26" s="45"/>
      <c r="Z26" s="45"/>
      <c r="AA26" s="45"/>
    </row>
    <row r="27" spans="1:27" ht="15.75" customHeight="1">
      <c r="A27" s="118"/>
      <c r="B27" s="68"/>
      <c r="C27" s="54">
        <v>23</v>
      </c>
      <c r="D27" s="54"/>
      <c r="E27" s="54"/>
      <c r="F27" s="56"/>
      <c r="G27" s="70" t="str">
        <f>IFERROR(VLOOKUP('Programa Alfabetização'!$F27,#REF!,2,FALSE),"")</f>
        <v/>
      </c>
      <c r="H27" s="70" t="str">
        <f>IF('Programa Alfabetização'!$T27="","",VLOOKUP(TEXT('Programa Alfabetização'!$T27,"mmmm"),#REF!,2,0))</f>
        <v/>
      </c>
      <c r="I27" s="61"/>
      <c r="J27" s="70"/>
      <c r="K27" s="58"/>
      <c r="L27" s="70"/>
      <c r="M27" s="59"/>
      <c r="N27" s="59"/>
      <c r="O27" s="59"/>
      <c r="P27" s="59"/>
      <c r="Q27" s="61"/>
      <c r="R27" s="61"/>
      <c r="S27" s="62"/>
      <c r="T27" s="64"/>
      <c r="U27" s="64"/>
      <c r="V27" s="64"/>
      <c r="W27" s="65" t="str">
        <f t="shared" ca="1" si="0"/>
        <v/>
      </c>
      <c r="X27" s="61"/>
      <c r="Y27" s="45"/>
      <c r="Z27" s="45"/>
      <c r="AA27" s="45"/>
    </row>
    <row r="28" spans="1:27" ht="15.75" customHeight="1">
      <c r="A28" s="118"/>
      <c r="B28" s="68"/>
      <c r="C28" s="54">
        <v>24</v>
      </c>
      <c r="D28" s="54"/>
      <c r="E28" s="54"/>
      <c r="F28" s="56"/>
      <c r="G28" s="70" t="str">
        <f>IFERROR(VLOOKUP('Programa Alfabetização'!$F28,#REF!,2,FALSE),"")</f>
        <v/>
      </c>
      <c r="H28" s="70" t="str">
        <f>IF('Programa Alfabetização'!$T28="","",VLOOKUP(TEXT('Programa Alfabetização'!$T28,"mmmm"),#REF!,2,0))</f>
        <v/>
      </c>
      <c r="I28" s="61"/>
      <c r="J28" s="70"/>
      <c r="K28" s="58"/>
      <c r="L28" s="70"/>
      <c r="M28" s="59"/>
      <c r="N28" s="59"/>
      <c r="O28" s="59"/>
      <c r="P28" s="59"/>
      <c r="Q28" s="61"/>
      <c r="R28" s="61"/>
      <c r="S28" s="62"/>
      <c r="T28" s="64"/>
      <c r="U28" s="64"/>
      <c r="V28" s="64"/>
      <c r="W28" s="65" t="str">
        <f t="shared" ca="1" si="0"/>
        <v/>
      </c>
      <c r="X28" s="61"/>
      <c r="Y28" s="45"/>
      <c r="Z28" s="45"/>
      <c r="AA28" s="45"/>
    </row>
    <row r="29" spans="1:27" ht="15.75" customHeight="1">
      <c r="A29" s="118"/>
      <c r="B29" s="68"/>
      <c r="C29" s="54">
        <v>25</v>
      </c>
      <c r="D29" s="54"/>
      <c r="E29" s="54"/>
      <c r="F29" s="56"/>
      <c r="G29" s="70" t="str">
        <f>IFERROR(VLOOKUP('Programa Alfabetização'!$F29,#REF!,2,FALSE),"")</f>
        <v/>
      </c>
      <c r="H29" s="70" t="str">
        <f>IF('Programa Alfabetização'!$T29="","",VLOOKUP(TEXT('Programa Alfabetização'!$T29,"mmmm"),#REF!,2,0))</f>
        <v/>
      </c>
      <c r="I29" s="61"/>
      <c r="J29" s="70"/>
      <c r="K29" s="58"/>
      <c r="L29" s="70"/>
      <c r="M29" s="59"/>
      <c r="N29" s="59"/>
      <c r="O29" s="59"/>
      <c r="P29" s="59"/>
      <c r="Q29" s="61"/>
      <c r="R29" s="61"/>
      <c r="S29" s="62"/>
      <c r="T29" s="64"/>
      <c r="U29" s="64"/>
      <c r="V29" s="64"/>
      <c r="W29" s="65" t="str">
        <f t="shared" ca="1" si="0"/>
        <v/>
      </c>
      <c r="X29" s="61"/>
      <c r="Y29" s="45"/>
      <c r="Z29" s="45"/>
      <c r="AA29" s="45"/>
    </row>
    <row r="30" spans="1:27" ht="15.75" customHeight="1">
      <c r="A30" s="118"/>
      <c r="B30" s="68"/>
      <c r="C30" s="54">
        <v>26</v>
      </c>
      <c r="D30" s="54"/>
      <c r="E30" s="54"/>
      <c r="F30" s="56"/>
      <c r="G30" s="70" t="str">
        <f>IFERROR(VLOOKUP('Programa Alfabetização'!$F30,#REF!,2,FALSE),"")</f>
        <v/>
      </c>
      <c r="H30" s="70" t="str">
        <f>IF('Programa Alfabetização'!$T30="","",VLOOKUP(TEXT('Programa Alfabetização'!$T30,"mmmm"),#REF!,2,0))</f>
        <v/>
      </c>
      <c r="I30" s="61"/>
      <c r="J30" s="70"/>
      <c r="K30" s="58"/>
      <c r="L30" s="70"/>
      <c r="M30" s="59"/>
      <c r="N30" s="59"/>
      <c r="O30" s="59"/>
      <c r="P30" s="59"/>
      <c r="Q30" s="61"/>
      <c r="R30" s="61"/>
      <c r="S30" s="62"/>
      <c r="T30" s="64"/>
      <c r="U30" s="64"/>
      <c r="V30" s="64"/>
      <c r="W30" s="65" t="str">
        <f t="shared" ca="1" si="0"/>
        <v/>
      </c>
      <c r="X30" s="61"/>
      <c r="Y30" s="45"/>
      <c r="Z30" s="45"/>
      <c r="AA30" s="45"/>
    </row>
    <row r="31" spans="1:27" ht="15.75" customHeight="1">
      <c r="A31" s="118"/>
      <c r="B31" s="68"/>
      <c r="C31" s="54">
        <v>27</v>
      </c>
      <c r="D31" s="54"/>
      <c r="E31" s="54"/>
      <c r="F31" s="56"/>
      <c r="G31" s="70" t="str">
        <f>IFERROR(VLOOKUP('Programa Alfabetização'!$F31,#REF!,2,FALSE),"")</f>
        <v/>
      </c>
      <c r="H31" s="70" t="str">
        <f>IF('Programa Alfabetização'!$T31="","",VLOOKUP(TEXT('Programa Alfabetização'!$T31,"mmmm"),#REF!,2,0))</f>
        <v/>
      </c>
      <c r="I31" s="61"/>
      <c r="J31" s="70"/>
      <c r="K31" s="58"/>
      <c r="L31" s="70"/>
      <c r="M31" s="59"/>
      <c r="N31" s="59"/>
      <c r="O31" s="59"/>
      <c r="P31" s="59"/>
      <c r="Q31" s="61"/>
      <c r="R31" s="61"/>
      <c r="S31" s="62"/>
      <c r="T31" s="64"/>
      <c r="U31" s="64"/>
      <c r="V31" s="64"/>
      <c r="W31" s="65" t="str">
        <f t="shared" ca="1" si="0"/>
        <v/>
      </c>
      <c r="X31" s="61"/>
      <c r="Y31" s="45"/>
      <c r="Z31" s="45"/>
      <c r="AA31" s="45"/>
    </row>
    <row r="32" spans="1:27" ht="15.75" customHeight="1">
      <c r="A32" s="118"/>
      <c r="B32" s="68"/>
      <c r="C32" s="54">
        <v>28</v>
      </c>
      <c r="D32" s="54"/>
      <c r="E32" s="54"/>
      <c r="F32" s="56"/>
      <c r="G32" s="70" t="str">
        <f>IFERROR(VLOOKUP('Programa Alfabetização'!$F32,#REF!,2,FALSE),"")</f>
        <v/>
      </c>
      <c r="H32" s="70" t="str">
        <f>IF('Programa Alfabetização'!$T32="","",VLOOKUP(TEXT('Programa Alfabetização'!$T32,"mmmm"),#REF!,2,0))</f>
        <v/>
      </c>
      <c r="I32" s="61"/>
      <c r="J32" s="70"/>
      <c r="K32" s="58"/>
      <c r="L32" s="70"/>
      <c r="M32" s="59"/>
      <c r="N32" s="59"/>
      <c r="O32" s="59"/>
      <c r="P32" s="59"/>
      <c r="Q32" s="61"/>
      <c r="R32" s="61"/>
      <c r="S32" s="62"/>
      <c r="T32" s="64"/>
      <c r="U32" s="64"/>
      <c r="V32" s="64"/>
      <c r="W32" s="65" t="str">
        <f t="shared" ca="1" si="0"/>
        <v/>
      </c>
      <c r="X32" s="61"/>
      <c r="Y32" s="45"/>
      <c r="Z32" s="45"/>
      <c r="AA32" s="45"/>
    </row>
    <row r="33" spans="1:27" ht="15.75" customHeight="1">
      <c r="A33" s="118"/>
      <c r="B33" s="68"/>
      <c r="C33" s="54">
        <v>29</v>
      </c>
      <c r="D33" s="54"/>
      <c r="E33" s="54"/>
      <c r="F33" s="56"/>
      <c r="G33" s="70" t="str">
        <f>IFERROR(VLOOKUP('Programa Alfabetização'!$F33,#REF!,2,FALSE),"")</f>
        <v/>
      </c>
      <c r="H33" s="70" t="str">
        <f>IF('Programa Alfabetização'!$T33="","",VLOOKUP(TEXT('Programa Alfabetização'!$T33,"mmmm"),#REF!,2,0))</f>
        <v/>
      </c>
      <c r="I33" s="61"/>
      <c r="J33" s="70"/>
      <c r="K33" s="58"/>
      <c r="L33" s="70"/>
      <c r="M33" s="59"/>
      <c r="N33" s="59"/>
      <c r="O33" s="59"/>
      <c r="P33" s="59"/>
      <c r="Q33" s="61"/>
      <c r="R33" s="61"/>
      <c r="S33" s="62"/>
      <c r="T33" s="64"/>
      <c r="U33" s="64"/>
      <c r="V33" s="64"/>
      <c r="W33" s="65" t="str">
        <f t="shared" ca="1" si="0"/>
        <v/>
      </c>
      <c r="X33" s="61"/>
      <c r="Y33" s="45"/>
      <c r="Z33" s="45"/>
      <c r="AA33" s="45"/>
    </row>
    <row r="34" spans="1:27" ht="15.75" customHeight="1">
      <c r="A34" s="118"/>
      <c r="B34" s="68"/>
      <c r="C34" s="54">
        <v>30</v>
      </c>
      <c r="D34" s="54"/>
      <c r="E34" s="54"/>
      <c r="F34" s="56"/>
      <c r="G34" s="70" t="str">
        <f>IFERROR(VLOOKUP('Programa Alfabetização'!$F34,#REF!,2,FALSE),"")</f>
        <v/>
      </c>
      <c r="H34" s="70" t="str">
        <f>IF('Programa Alfabetização'!$T34="","",VLOOKUP(TEXT('Programa Alfabetização'!$T34,"mmmm"),#REF!,2,0))</f>
        <v/>
      </c>
      <c r="I34" s="61"/>
      <c r="J34" s="70"/>
      <c r="K34" s="58"/>
      <c r="L34" s="70"/>
      <c r="M34" s="59"/>
      <c r="N34" s="59"/>
      <c r="O34" s="59"/>
      <c r="P34" s="59"/>
      <c r="Q34" s="61"/>
      <c r="R34" s="61"/>
      <c r="S34" s="62"/>
      <c r="T34" s="64"/>
      <c r="U34" s="64"/>
      <c r="V34" s="64"/>
      <c r="W34" s="65" t="str">
        <f t="shared" ca="1" si="0"/>
        <v/>
      </c>
      <c r="X34" s="61"/>
      <c r="Y34" s="45"/>
      <c r="Z34" s="45"/>
      <c r="AA34" s="45"/>
    </row>
    <row r="35" spans="1:27" ht="15.75" customHeight="1">
      <c r="A35" s="118"/>
      <c r="B35" s="68"/>
      <c r="C35" s="54">
        <v>31</v>
      </c>
      <c r="D35" s="54"/>
      <c r="E35" s="54"/>
      <c r="F35" s="56"/>
      <c r="G35" s="70" t="str">
        <f>IFERROR(VLOOKUP('Programa Alfabetização'!$F35,#REF!,2,FALSE),"")</f>
        <v/>
      </c>
      <c r="H35" s="70" t="str">
        <f>IF('Programa Alfabetização'!$T35="","",VLOOKUP(TEXT('Programa Alfabetização'!$T35,"mmmm"),#REF!,2,0))</f>
        <v/>
      </c>
      <c r="I35" s="61"/>
      <c r="J35" s="70"/>
      <c r="K35" s="58"/>
      <c r="L35" s="70"/>
      <c r="M35" s="59"/>
      <c r="N35" s="59"/>
      <c r="O35" s="59"/>
      <c r="P35" s="59"/>
      <c r="Q35" s="61"/>
      <c r="R35" s="61"/>
      <c r="S35" s="62"/>
      <c r="T35" s="64"/>
      <c r="U35" s="64"/>
      <c r="V35" s="64"/>
      <c r="W35" s="65" t="str">
        <f t="shared" ca="1" si="0"/>
        <v/>
      </c>
      <c r="X35" s="61"/>
      <c r="Y35" s="45"/>
      <c r="Z35" s="45"/>
      <c r="AA35" s="45"/>
    </row>
    <row r="36" spans="1:27" ht="15.75" customHeight="1">
      <c r="A36" s="118"/>
      <c r="B36" s="68"/>
      <c r="C36" s="54">
        <v>32</v>
      </c>
      <c r="D36" s="54"/>
      <c r="E36" s="54"/>
      <c r="F36" s="56"/>
      <c r="G36" s="70" t="str">
        <f>IFERROR(VLOOKUP('Programa Alfabetização'!$F36,#REF!,2,FALSE),"")</f>
        <v/>
      </c>
      <c r="H36" s="70" t="str">
        <f>IF('Programa Alfabetização'!$T36="","",VLOOKUP(TEXT('Programa Alfabetização'!$T36,"mmmm"),#REF!,2,0))</f>
        <v/>
      </c>
      <c r="I36" s="61"/>
      <c r="J36" s="70"/>
      <c r="K36" s="58"/>
      <c r="L36" s="70"/>
      <c r="M36" s="59"/>
      <c r="N36" s="59"/>
      <c r="O36" s="59"/>
      <c r="P36" s="59"/>
      <c r="Q36" s="61"/>
      <c r="R36" s="61"/>
      <c r="S36" s="62"/>
      <c r="T36" s="64"/>
      <c r="U36" s="64"/>
      <c r="V36" s="64"/>
      <c r="W36" s="65" t="str">
        <f t="shared" ca="1" si="0"/>
        <v/>
      </c>
      <c r="X36" s="61"/>
      <c r="Y36" s="45"/>
      <c r="Z36" s="45"/>
      <c r="AA36" s="45"/>
    </row>
    <row r="37" spans="1:27" ht="15.75" customHeight="1">
      <c r="A37" s="118"/>
      <c r="B37" s="68"/>
      <c r="C37" s="54">
        <v>33</v>
      </c>
      <c r="D37" s="54"/>
      <c r="E37" s="54"/>
      <c r="F37" s="56"/>
      <c r="G37" s="70" t="str">
        <f>IFERROR(VLOOKUP('Programa Alfabetização'!$F37,#REF!,2,FALSE),"")</f>
        <v/>
      </c>
      <c r="H37" s="70" t="str">
        <f>IF('Programa Alfabetização'!$T37="","",VLOOKUP(TEXT('Programa Alfabetização'!$T37,"mmmm"),#REF!,2,0))</f>
        <v/>
      </c>
      <c r="I37" s="61"/>
      <c r="J37" s="70"/>
      <c r="K37" s="58"/>
      <c r="L37" s="70"/>
      <c r="M37" s="59"/>
      <c r="N37" s="59"/>
      <c r="O37" s="59"/>
      <c r="P37" s="59"/>
      <c r="Q37" s="61"/>
      <c r="R37" s="61"/>
      <c r="S37" s="62"/>
      <c r="T37" s="64"/>
      <c r="U37" s="64"/>
      <c r="V37" s="64"/>
      <c r="W37" s="65" t="str">
        <f t="shared" ca="1" si="0"/>
        <v/>
      </c>
      <c r="X37" s="61"/>
      <c r="Y37" s="45"/>
      <c r="Z37" s="45"/>
      <c r="AA37" s="45"/>
    </row>
    <row r="38" spans="1:27" ht="15.75" customHeight="1">
      <c r="A38" s="118"/>
      <c r="B38" s="68"/>
      <c r="C38" s="54">
        <v>34</v>
      </c>
      <c r="D38" s="54"/>
      <c r="E38" s="54"/>
      <c r="F38" s="56"/>
      <c r="G38" s="70" t="str">
        <f>IFERROR(VLOOKUP('Programa Alfabetização'!$F38,#REF!,2,FALSE),"")</f>
        <v/>
      </c>
      <c r="H38" s="70" t="str">
        <f>IF('Programa Alfabetização'!$T38="","",VLOOKUP(TEXT('Programa Alfabetização'!$T38,"mmmm"),#REF!,2,0))</f>
        <v/>
      </c>
      <c r="I38" s="61"/>
      <c r="J38" s="70"/>
      <c r="K38" s="58"/>
      <c r="L38" s="70"/>
      <c r="M38" s="59"/>
      <c r="N38" s="59"/>
      <c r="O38" s="59"/>
      <c r="P38" s="59"/>
      <c r="Q38" s="61"/>
      <c r="R38" s="61"/>
      <c r="S38" s="62"/>
      <c r="T38" s="64"/>
      <c r="U38" s="64"/>
      <c r="V38" s="64"/>
      <c r="W38" s="65" t="str">
        <f t="shared" ca="1" si="0"/>
        <v/>
      </c>
      <c r="X38" s="61"/>
      <c r="Y38" s="45"/>
      <c r="Z38" s="45"/>
      <c r="AA38" s="45"/>
    </row>
    <row r="39" spans="1:27" ht="15.75" customHeight="1">
      <c r="A39" s="118"/>
      <c r="B39" s="68"/>
      <c r="C39" s="54">
        <v>35</v>
      </c>
      <c r="D39" s="54"/>
      <c r="E39" s="54"/>
      <c r="F39" s="56"/>
      <c r="G39" s="70" t="str">
        <f>IFERROR(VLOOKUP('Programa Alfabetização'!$F39,#REF!,2,FALSE),"")</f>
        <v/>
      </c>
      <c r="H39" s="70" t="str">
        <f>IF('Programa Alfabetização'!$T39="","",VLOOKUP(TEXT('Programa Alfabetização'!$T39,"mmmm"),#REF!,2,0))</f>
        <v/>
      </c>
      <c r="I39" s="61"/>
      <c r="J39" s="70"/>
      <c r="K39" s="58"/>
      <c r="L39" s="70"/>
      <c r="M39" s="59"/>
      <c r="N39" s="59"/>
      <c r="O39" s="59"/>
      <c r="P39" s="59"/>
      <c r="Q39" s="61"/>
      <c r="R39" s="61"/>
      <c r="S39" s="62"/>
      <c r="T39" s="64"/>
      <c r="U39" s="64"/>
      <c r="V39" s="64"/>
      <c r="W39" s="65" t="str">
        <f t="shared" ca="1" si="0"/>
        <v/>
      </c>
      <c r="X39" s="61"/>
      <c r="Y39" s="45"/>
      <c r="Z39" s="45"/>
      <c r="AA39" s="45"/>
    </row>
    <row r="40" spans="1:27" ht="15.75" customHeight="1">
      <c r="A40" s="118"/>
      <c r="B40" s="68"/>
      <c r="C40" s="54">
        <v>36</v>
      </c>
      <c r="D40" s="54"/>
      <c r="E40" s="54"/>
      <c r="F40" s="56"/>
      <c r="G40" s="70" t="str">
        <f>IFERROR(VLOOKUP('Programa Alfabetização'!$F40,#REF!,2,FALSE),"")</f>
        <v/>
      </c>
      <c r="H40" s="70" t="str">
        <f>IF('Programa Alfabetização'!$T40="","",VLOOKUP(TEXT('Programa Alfabetização'!$T40,"mmmm"),#REF!,2,0))</f>
        <v/>
      </c>
      <c r="I40" s="61"/>
      <c r="J40" s="70"/>
      <c r="K40" s="58"/>
      <c r="L40" s="70"/>
      <c r="M40" s="59"/>
      <c r="N40" s="59"/>
      <c r="O40" s="59"/>
      <c r="P40" s="59"/>
      <c r="Q40" s="61"/>
      <c r="R40" s="61"/>
      <c r="S40" s="62"/>
      <c r="T40" s="64"/>
      <c r="U40" s="64"/>
      <c r="V40" s="64"/>
      <c r="W40" s="65" t="str">
        <f t="shared" ca="1" si="0"/>
        <v/>
      </c>
      <c r="X40" s="61"/>
      <c r="Y40" s="45"/>
      <c r="Z40" s="45"/>
      <c r="AA40" s="45"/>
    </row>
    <row r="41" spans="1:27" ht="15.75" customHeight="1">
      <c r="A41" s="118"/>
      <c r="B41" s="68"/>
      <c r="C41" s="54">
        <v>37</v>
      </c>
      <c r="D41" s="54"/>
      <c r="E41" s="54"/>
      <c r="F41" s="56"/>
      <c r="G41" s="70" t="str">
        <f>IFERROR(VLOOKUP('Programa Alfabetização'!$F41,#REF!,2,FALSE),"")</f>
        <v/>
      </c>
      <c r="H41" s="70" t="str">
        <f>IF('Programa Alfabetização'!$T41="","",VLOOKUP(TEXT('Programa Alfabetização'!$T41,"mmmm"),#REF!,2,0))</f>
        <v/>
      </c>
      <c r="I41" s="61"/>
      <c r="J41" s="70"/>
      <c r="K41" s="58"/>
      <c r="L41" s="70"/>
      <c r="M41" s="59"/>
      <c r="N41" s="59"/>
      <c r="O41" s="59"/>
      <c r="P41" s="59"/>
      <c r="Q41" s="61"/>
      <c r="R41" s="61"/>
      <c r="S41" s="62"/>
      <c r="T41" s="64"/>
      <c r="U41" s="64"/>
      <c r="V41" s="64"/>
      <c r="W41" s="65" t="str">
        <f t="shared" ca="1" si="0"/>
        <v/>
      </c>
      <c r="X41" s="61"/>
      <c r="Y41" s="45"/>
      <c r="Z41" s="45"/>
      <c r="AA41" s="45"/>
    </row>
    <row r="42" spans="1:27" ht="15.75" customHeight="1">
      <c r="A42" s="118"/>
      <c r="B42" s="68"/>
      <c r="C42" s="54">
        <v>38</v>
      </c>
      <c r="D42" s="54"/>
      <c r="E42" s="54"/>
      <c r="F42" s="56"/>
      <c r="G42" s="70" t="str">
        <f>IFERROR(VLOOKUP('Programa Alfabetização'!$F42,#REF!,2,FALSE),"")</f>
        <v/>
      </c>
      <c r="H42" s="70" t="str">
        <f>IF('Programa Alfabetização'!$T42="","",VLOOKUP(TEXT('Programa Alfabetização'!$T42,"mmmm"),#REF!,2,0))</f>
        <v/>
      </c>
      <c r="I42" s="61"/>
      <c r="J42" s="70"/>
      <c r="K42" s="58"/>
      <c r="L42" s="70"/>
      <c r="M42" s="59"/>
      <c r="N42" s="59"/>
      <c r="O42" s="59"/>
      <c r="P42" s="59"/>
      <c r="Q42" s="61"/>
      <c r="R42" s="61"/>
      <c r="S42" s="62"/>
      <c r="T42" s="64"/>
      <c r="U42" s="64"/>
      <c r="V42" s="64"/>
      <c r="W42" s="65" t="str">
        <f t="shared" ca="1" si="0"/>
        <v/>
      </c>
      <c r="X42" s="61"/>
      <c r="Y42" s="45"/>
      <c r="Z42" s="45"/>
      <c r="AA42" s="45"/>
    </row>
    <row r="43" spans="1:27" ht="15.75" customHeight="1">
      <c r="A43" s="118"/>
      <c r="B43" s="68"/>
      <c r="C43" s="54">
        <v>39</v>
      </c>
      <c r="D43" s="54"/>
      <c r="E43" s="54"/>
      <c r="F43" s="56"/>
      <c r="G43" s="70" t="str">
        <f>IFERROR(VLOOKUP('Programa Alfabetização'!$F43,#REF!,2,FALSE),"")</f>
        <v/>
      </c>
      <c r="H43" s="70" t="str">
        <f>IF('Programa Alfabetização'!$T43="","",VLOOKUP(TEXT('Programa Alfabetização'!$T43,"mmmm"),#REF!,2,0))</f>
        <v/>
      </c>
      <c r="I43" s="61"/>
      <c r="J43" s="70"/>
      <c r="K43" s="58"/>
      <c r="L43" s="70"/>
      <c r="M43" s="59"/>
      <c r="N43" s="59"/>
      <c r="O43" s="59"/>
      <c r="P43" s="59"/>
      <c r="Q43" s="61"/>
      <c r="R43" s="61"/>
      <c r="S43" s="62"/>
      <c r="T43" s="64"/>
      <c r="U43" s="64"/>
      <c r="V43" s="64"/>
      <c r="W43" s="65" t="str">
        <f t="shared" ca="1" si="0"/>
        <v/>
      </c>
      <c r="X43" s="61"/>
      <c r="Y43" s="45"/>
      <c r="Z43" s="45"/>
      <c r="AA43" s="45"/>
    </row>
    <row r="44" spans="1:27" ht="15.75" customHeight="1">
      <c r="A44" s="118"/>
      <c r="B44" s="68"/>
      <c r="C44" s="54">
        <v>40</v>
      </c>
      <c r="D44" s="54"/>
      <c r="E44" s="54"/>
      <c r="F44" s="56"/>
      <c r="G44" s="70" t="str">
        <f>IFERROR(VLOOKUP('Programa Alfabetização'!$F44,#REF!,2,FALSE),"")</f>
        <v/>
      </c>
      <c r="H44" s="70" t="str">
        <f>IF('Programa Alfabetização'!$T44="","",VLOOKUP(TEXT('Programa Alfabetização'!$T44,"mmmm"),#REF!,2,0))</f>
        <v/>
      </c>
      <c r="I44" s="61"/>
      <c r="J44" s="70"/>
      <c r="K44" s="58"/>
      <c r="L44" s="70"/>
      <c r="M44" s="59"/>
      <c r="N44" s="59"/>
      <c r="O44" s="59"/>
      <c r="P44" s="59"/>
      <c r="Q44" s="61"/>
      <c r="R44" s="61"/>
      <c r="S44" s="62"/>
      <c r="T44" s="64"/>
      <c r="U44" s="64"/>
      <c r="V44" s="64"/>
      <c r="W44" s="65" t="str">
        <f t="shared" ca="1" si="0"/>
        <v/>
      </c>
      <c r="X44" s="61"/>
      <c r="Y44" s="45"/>
      <c r="Z44" s="45"/>
      <c r="AA44" s="45"/>
    </row>
    <row r="45" spans="1:27" ht="15.75" customHeight="1">
      <c r="A45" s="118"/>
      <c r="B45" s="68"/>
      <c r="C45" s="54">
        <v>41</v>
      </c>
      <c r="D45" s="54"/>
      <c r="E45" s="54"/>
      <c r="F45" s="56"/>
      <c r="G45" s="70" t="str">
        <f>IFERROR(VLOOKUP('Programa Alfabetização'!$F45,#REF!,2,FALSE),"")</f>
        <v/>
      </c>
      <c r="H45" s="70" t="str">
        <f>IF('Programa Alfabetização'!$T45="","",VLOOKUP(TEXT('Programa Alfabetização'!$T45,"mmmm"),#REF!,2,0))</f>
        <v/>
      </c>
      <c r="I45" s="61"/>
      <c r="J45" s="70"/>
      <c r="K45" s="58"/>
      <c r="L45" s="70"/>
      <c r="M45" s="59"/>
      <c r="N45" s="59"/>
      <c r="O45" s="59"/>
      <c r="P45" s="59"/>
      <c r="Q45" s="61"/>
      <c r="R45" s="61"/>
      <c r="S45" s="62"/>
      <c r="T45" s="64"/>
      <c r="U45" s="64"/>
      <c r="V45" s="64"/>
      <c r="W45" s="65" t="str">
        <f t="shared" ca="1" si="0"/>
        <v/>
      </c>
      <c r="X45" s="61"/>
      <c r="Y45" s="45"/>
      <c r="Z45" s="45"/>
      <c r="AA45" s="45"/>
    </row>
    <row r="46" spans="1:27" ht="15.75" customHeight="1">
      <c r="A46" s="118"/>
      <c r="B46" s="68"/>
      <c r="C46" s="54">
        <v>42</v>
      </c>
      <c r="D46" s="54"/>
      <c r="E46" s="54"/>
      <c r="F46" s="56"/>
      <c r="G46" s="70"/>
      <c r="H46" s="70"/>
      <c r="I46" s="61"/>
      <c r="J46" s="70"/>
      <c r="K46" s="58"/>
      <c r="L46" s="70"/>
      <c r="M46" s="59"/>
      <c r="N46" s="59"/>
      <c r="O46" s="59"/>
      <c r="P46" s="59"/>
      <c r="Q46" s="61"/>
      <c r="R46" s="61"/>
      <c r="S46" s="62"/>
      <c r="T46" s="64"/>
      <c r="U46" s="64"/>
      <c r="V46" s="64"/>
      <c r="W46" s="65"/>
      <c r="X46" s="61"/>
      <c r="Y46" s="45"/>
      <c r="Z46" s="45"/>
      <c r="AA46" s="45"/>
    </row>
    <row r="47" spans="1:27" ht="15.75" customHeight="1">
      <c r="A47" s="118"/>
      <c r="B47" s="68"/>
      <c r="C47" s="54">
        <v>43</v>
      </c>
      <c r="D47" s="54"/>
      <c r="E47" s="54"/>
      <c r="F47" s="56"/>
      <c r="G47" s="70"/>
      <c r="H47" s="70"/>
      <c r="I47" s="61"/>
      <c r="J47" s="70"/>
      <c r="K47" s="58"/>
      <c r="L47" s="70"/>
      <c r="M47" s="59"/>
      <c r="N47" s="59"/>
      <c r="O47" s="59"/>
      <c r="P47" s="59"/>
      <c r="Q47" s="61"/>
      <c r="R47" s="61"/>
      <c r="S47" s="62"/>
      <c r="T47" s="64"/>
      <c r="U47" s="64"/>
      <c r="V47" s="64"/>
      <c r="W47" s="65"/>
      <c r="X47" s="61"/>
      <c r="Y47" s="45"/>
      <c r="Z47" s="45"/>
      <c r="AA47" s="45"/>
    </row>
    <row r="48" spans="1:27" ht="15.75" customHeight="1">
      <c r="A48" s="118"/>
      <c r="B48" s="68"/>
      <c r="C48" s="54">
        <v>44</v>
      </c>
      <c r="D48" s="54"/>
      <c r="E48" s="54"/>
      <c r="F48" s="56"/>
      <c r="G48" s="70"/>
      <c r="H48" s="70"/>
      <c r="I48" s="61"/>
      <c r="J48" s="70"/>
      <c r="K48" s="58"/>
      <c r="L48" s="70"/>
      <c r="M48" s="59"/>
      <c r="N48" s="59"/>
      <c r="O48" s="59"/>
      <c r="P48" s="59"/>
      <c r="Q48" s="61"/>
      <c r="R48" s="61"/>
      <c r="S48" s="62"/>
      <c r="T48" s="64"/>
      <c r="U48" s="64"/>
      <c r="V48" s="64"/>
      <c r="W48" s="65"/>
      <c r="X48" s="61"/>
      <c r="Y48" s="45"/>
      <c r="Z48" s="45"/>
      <c r="AA48" s="45"/>
    </row>
    <row r="49" spans="1:27" ht="15.75" customHeight="1">
      <c r="A49" s="118"/>
      <c r="B49" s="68"/>
      <c r="C49" s="54">
        <v>45</v>
      </c>
      <c r="D49" s="54"/>
      <c r="E49" s="54"/>
      <c r="F49" s="56"/>
      <c r="G49" s="70"/>
      <c r="H49" s="70"/>
      <c r="I49" s="61"/>
      <c r="J49" s="70"/>
      <c r="K49" s="58"/>
      <c r="L49" s="70"/>
      <c r="M49" s="59"/>
      <c r="N49" s="59"/>
      <c r="O49" s="59"/>
      <c r="P49" s="59"/>
      <c r="Q49" s="61"/>
      <c r="R49" s="61"/>
      <c r="S49" s="62"/>
      <c r="T49" s="64"/>
      <c r="U49" s="64"/>
      <c r="V49" s="64"/>
      <c r="W49" s="65"/>
      <c r="X49" s="61"/>
      <c r="Y49" s="45"/>
      <c r="Z49" s="45"/>
      <c r="AA49" s="45"/>
    </row>
    <row r="50" spans="1:27" ht="15.75" customHeight="1">
      <c r="A50" s="118"/>
      <c r="B50" s="68"/>
      <c r="C50" s="54">
        <v>46</v>
      </c>
      <c r="D50" s="54"/>
      <c r="E50" s="54"/>
      <c r="F50" s="56"/>
      <c r="G50" s="70"/>
      <c r="H50" s="70"/>
      <c r="I50" s="61"/>
      <c r="J50" s="70"/>
      <c r="K50" s="58"/>
      <c r="L50" s="70"/>
      <c r="M50" s="59"/>
      <c r="N50" s="59"/>
      <c r="O50" s="59"/>
      <c r="P50" s="59"/>
      <c r="Q50" s="61"/>
      <c r="R50" s="61"/>
      <c r="S50" s="62"/>
      <c r="T50" s="64"/>
      <c r="U50" s="64"/>
      <c r="V50" s="64"/>
      <c r="W50" s="65"/>
      <c r="X50" s="61"/>
      <c r="Y50" s="45"/>
      <c r="Z50" s="45"/>
      <c r="AA50" s="45"/>
    </row>
    <row r="51" spans="1:27" ht="15.75" customHeight="1">
      <c r="A51" s="118"/>
      <c r="B51" s="68"/>
      <c r="C51" s="54">
        <v>47</v>
      </c>
      <c r="D51" s="54"/>
      <c r="E51" s="54"/>
      <c r="F51" s="56"/>
      <c r="G51" s="70"/>
      <c r="H51" s="70"/>
      <c r="I51" s="61"/>
      <c r="J51" s="70"/>
      <c r="K51" s="58"/>
      <c r="L51" s="70"/>
      <c r="M51" s="59"/>
      <c r="N51" s="59"/>
      <c r="O51" s="59"/>
      <c r="P51" s="59"/>
      <c r="Q51" s="61"/>
      <c r="R51" s="61"/>
      <c r="S51" s="62"/>
      <c r="T51" s="64"/>
      <c r="U51" s="64"/>
      <c r="V51" s="64"/>
      <c r="W51" s="65"/>
      <c r="X51" s="61"/>
      <c r="Y51" s="45"/>
      <c r="Z51" s="45"/>
      <c r="AA51" s="45"/>
    </row>
    <row r="52" spans="1:27" ht="15.75" customHeight="1">
      <c r="A52" s="118"/>
      <c r="B52" s="68"/>
      <c r="C52" s="54">
        <v>48</v>
      </c>
      <c r="D52" s="54"/>
      <c r="E52" s="54"/>
      <c r="F52" s="56"/>
      <c r="G52" s="70"/>
      <c r="H52" s="70"/>
      <c r="I52" s="61"/>
      <c r="J52" s="70"/>
      <c r="K52" s="58"/>
      <c r="L52" s="70"/>
      <c r="M52" s="59"/>
      <c r="N52" s="59"/>
      <c r="O52" s="59"/>
      <c r="P52" s="59"/>
      <c r="Q52" s="61"/>
      <c r="R52" s="61"/>
      <c r="S52" s="62"/>
      <c r="T52" s="64"/>
      <c r="U52" s="64"/>
      <c r="V52" s="64"/>
      <c r="W52" s="65"/>
      <c r="X52" s="61"/>
      <c r="Y52" s="45"/>
      <c r="Z52" s="45"/>
      <c r="AA52" s="45"/>
    </row>
    <row r="53" spans="1:27" ht="15.75" customHeight="1">
      <c r="A53" s="118"/>
      <c r="B53" s="68"/>
      <c r="C53" s="54">
        <v>49</v>
      </c>
      <c r="D53" s="54"/>
      <c r="E53" s="54"/>
      <c r="F53" s="56"/>
      <c r="G53" s="70"/>
      <c r="H53" s="70"/>
      <c r="I53" s="61"/>
      <c r="J53" s="70"/>
      <c r="K53" s="58"/>
      <c r="L53" s="70"/>
      <c r="M53" s="59"/>
      <c r="N53" s="59"/>
      <c r="O53" s="59"/>
      <c r="P53" s="59"/>
      <c r="Q53" s="61"/>
      <c r="R53" s="61"/>
      <c r="S53" s="62"/>
      <c r="T53" s="64"/>
      <c r="U53" s="64"/>
      <c r="V53" s="64"/>
      <c r="W53" s="65"/>
      <c r="X53" s="61"/>
      <c r="Y53" s="45"/>
      <c r="Z53" s="45"/>
      <c r="AA53" s="45"/>
    </row>
    <row r="54" spans="1:27" ht="15.75" customHeight="1">
      <c r="A54" s="118"/>
      <c r="B54" s="68"/>
      <c r="C54" s="54">
        <v>50</v>
      </c>
      <c r="D54" s="54"/>
      <c r="E54" s="54"/>
      <c r="F54" s="56"/>
      <c r="G54" s="70"/>
      <c r="H54" s="70"/>
      <c r="I54" s="61"/>
      <c r="J54" s="70"/>
      <c r="K54" s="58"/>
      <c r="L54" s="70"/>
      <c r="M54" s="59"/>
      <c r="N54" s="59"/>
      <c r="O54" s="59"/>
      <c r="P54" s="59"/>
      <c r="Q54" s="61"/>
      <c r="R54" s="61"/>
      <c r="S54" s="62"/>
      <c r="T54" s="64"/>
      <c r="U54" s="64"/>
      <c r="V54" s="64"/>
      <c r="W54" s="65"/>
      <c r="X54" s="61"/>
      <c r="Y54" s="45"/>
      <c r="Z54" s="45"/>
      <c r="AA54" s="45"/>
    </row>
    <row r="55" spans="1:27" ht="15.75" customHeight="1">
      <c r="A55" s="118"/>
      <c r="B55" s="68"/>
      <c r="C55" s="54">
        <v>51</v>
      </c>
      <c r="D55" s="54"/>
      <c r="E55" s="54"/>
      <c r="F55" s="56"/>
      <c r="G55" s="70"/>
      <c r="H55" s="70"/>
      <c r="I55" s="61"/>
      <c r="J55" s="70"/>
      <c r="K55" s="58"/>
      <c r="L55" s="70"/>
      <c r="M55" s="59"/>
      <c r="N55" s="59"/>
      <c r="O55" s="59"/>
      <c r="P55" s="59"/>
      <c r="Q55" s="61"/>
      <c r="R55" s="61"/>
      <c r="S55" s="62"/>
      <c r="T55" s="64"/>
      <c r="U55" s="64"/>
      <c r="V55" s="64"/>
      <c r="W55" s="65"/>
      <c r="X55" s="61"/>
      <c r="Y55" s="45"/>
      <c r="Z55" s="45"/>
      <c r="AA55" s="45"/>
    </row>
    <row r="56" spans="1:27" ht="15.75" customHeight="1">
      <c r="A56" s="118"/>
      <c r="B56" s="68"/>
      <c r="C56" s="54">
        <v>52</v>
      </c>
      <c r="D56" s="54"/>
      <c r="E56" s="54"/>
      <c r="F56" s="56"/>
      <c r="G56" s="70"/>
      <c r="H56" s="70"/>
      <c r="I56" s="61"/>
      <c r="J56" s="70"/>
      <c r="K56" s="58"/>
      <c r="L56" s="70"/>
      <c r="M56" s="59"/>
      <c r="N56" s="59"/>
      <c r="O56" s="59"/>
      <c r="P56" s="59"/>
      <c r="Q56" s="61"/>
      <c r="R56" s="61"/>
      <c r="S56" s="62"/>
      <c r="T56" s="64"/>
      <c r="U56" s="64"/>
      <c r="V56" s="64"/>
      <c r="W56" s="65"/>
      <c r="X56" s="61"/>
      <c r="Y56" s="45"/>
      <c r="Z56" s="45"/>
      <c r="AA56" s="45"/>
    </row>
    <row r="57" spans="1:27" ht="15.75" customHeight="1">
      <c r="A57" s="118"/>
      <c r="B57" s="68"/>
      <c r="C57" s="54">
        <v>53</v>
      </c>
      <c r="D57" s="54"/>
      <c r="E57" s="54"/>
      <c r="F57" s="56"/>
      <c r="G57" s="70"/>
      <c r="H57" s="70"/>
      <c r="I57" s="61"/>
      <c r="J57" s="70"/>
      <c r="K57" s="58"/>
      <c r="L57" s="70"/>
      <c r="M57" s="59"/>
      <c r="N57" s="59"/>
      <c r="O57" s="59"/>
      <c r="P57" s="59"/>
      <c r="Q57" s="61"/>
      <c r="R57" s="61"/>
      <c r="S57" s="62"/>
      <c r="T57" s="64"/>
      <c r="U57" s="64"/>
      <c r="V57" s="64"/>
      <c r="W57" s="65"/>
      <c r="X57" s="61"/>
      <c r="Y57" s="45"/>
      <c r="Z57" s="45"/>
      <c r="AA57" s="45"/>
    </row>
    <row r="58" spans="1:27" ht="15.75" customHeight="1">
      <c r="A58" s="118"/>
      <c r="B58" s="68"/>
      <c r="C58" s="54">
        <v>54</v>
      </c>
      <c r="D58" s="54"/>
      <c r="E58" s="54"/>
      <c r="F58" s="56"/>
      <c r="G58" s="70"/>
      <c r="H58" s="70"/>
      <c r="I58" s="61"/>
      <c r="J58" s="70"/>
      <c r="K58" s="58"/>
      <c r="L58" s="70"/>
      <c r="M58" s="59"/>
      <c r="N58" s="59"/>
      <c r="O58" s="59"/>
      <c r="P58" s="59"/>
      <c r="Q58" s="61"/>
      <c r="R58" s="61"/>
      <c r="S58" s="62"/>
      <c r="T58" s="64"/>
      <c r="U58" s="64"/>
      <c r="V58" s="64"/>
      <c r="W58" s="65"/>
      <c r="X58" s="61"/>
      <c r="Y58" s="45"/>
      <c r="Z58" s="45"/>
      <c r="AA58" s="45"/>
    </row>
    <row r="59" spans="1:27" ht="15.75" customHeight="1">
      <c r="A59" s="118"/>
      <c r="B59" s="68"/>
      <c r="C59" s="54">
        <v>55</v>
      </c>
      <c r="D59" s="54"/>
      <c r="E59" s="54"/>
      <c r="F59" s="56"/>
      <c r="G59" s="70"/>
      <c r="H59" s="70"/>
      <c r="I59" s="61"/>
      <c r="J59" s="70"/>
      <c r="K59" s="58"/>
      <c r="L59" s="70"/>
      <c r="M59" s="59"/>
      <c r="N59" s="59"/>
      <c r="O59" s="59"/>
      <c r="P59" s="59"/>
      <c r="Q59" s="61"/>
      <c r="R59" s="61"/>
      <c r="S59" s="62"/>
      <c r="T59" s="64"/>
      <c r="U59" s="64"/>
      <c r="V59" s="64"/>
      <c r="W59" s="65"/>
      <c r="X59" s="61"/>
      <c r="Y59" s="45"/>
      <c r="Z59" s="45"/>
      <c r="AA59" s="45"/>
    </row>
    <row r="60" spans="1:27" ht="15.75" customHeight="1">
      <c r="A60" s="118"/>
      <c r="B60" s="68"/>
      <c r="C60" s="54">
        <v>56</v>
      </c>
      <c r="D60" s="54"/>
      <c r="E60" s="54"/>
      <c r="F60" s="56"/>
      <c r="G60" s="70"/>
      <c r="H60" s="70"/>
      <c r="I60" s="61"/>
      <c r="J60" s="70"/>
      <c r="K60" s="58"/>
      <c r="L60" s="70"/>
      <c r="M60" s="59"/>
      <c r="N60" s="59"/>
      <c r="O60" s="59"/>
      <c r="P60" s="59"/>
      <c r="Q60" s="61"/>
      <c r="R60" s="61"/>
      <c r="S60" s="62"/>
      <c r="T60" s="64"/>
      <c r="U60" s="64"/>
      <c r="V60" s="64"/>
      <c r="W60" s="65"/>
      <c r="X60" s="61"/>
      <c r="Y60" s="45"/>
      <c r="Z60" s="45"/>
      <c r="AA60" s="45"/>
    </row>
    <row r="61" spans="1:27" ht="15.75" customHeight="1">
      <c r="A61" s="118"/>
      <c r="B61" s="68"/>
      <c r="C61" s="54">
        <v>57</v>
      </c>
      <c r="D61" s="54"/>
      <c r="E61" s="54"/>
      <c r="F61" s="56"/>
      <c r="G61" s="70"/>
      <c r="H61" s="70"/>
      <c r="I61" s="61"/>
      <c r="J61" s="70"/>
      <c r="K61" s="58"/>
      <c r="L61" s="70"/>
      <c r="M61" s="59"/>
      <c r="N61" s="59"/>
      <c r="O61" s="59"/>
      <c r="P61" s="59"/>
      <c r="Q61" s="61"/>
      <c r="R61" s="61"/>
      <c r="S61" s="62"/>
      <c r="T61" s="64"/>
      <c r="U61" s="64"/>
      <c r="V61" s="64"/>
      <c r="W61" s="65"/>
      <c r="X61" s="61"/>
      <c r="Y61" s="45"/>
      <c r="Z61" s="45"/>
      <c r="AA61" s="45"/>
    </row>
    <row r="62" spans="1:27" ht="15.75" customHeight="1">
      <c r="A62" s="118"/>
      <c r="B62" s="68"/>
      <c r="C62" s="54">
        <v>58</v>
      </c>
      <c r="D62" s="54"/>
      <c r="E62" s="54"/>
      <c r="F62" s="56"/>
      <c r="G62" s="70"/>
      <c r="H62" s="70"/>
      <c r="I62" s="61"/>
      <c r="J62" s="70"/>
      <c r="K62" s="58"/>
      <c r="L62" s="70"/>
      <c r="M62" s="59"/>
      <c r="N62" s="59"/>
      <c r="O62" s="59"/>
      <c r="P62" s="59"/>
      <c r="Q62" s="61"/>
      <c r="R62" s="61"/>
      <c r="S62" s="62"/>
      <c r="T62" s="64"/>
      <c r="U62" s="64"/>
      <c r="V62" s="64"/>
      <c r="W62" s="65"/>
      <c r="X62" s="61"/>
      <c r="Y62" s="45"/>
      <c r="Z62" s="45"/>
      <c r="AA62" s="45"/>
    </row>
    <row r="63" spans="1:27" ht="15.75" customHeight="1">
      <c r="A63" s="118"/>
      <c r="B63" s="68"/>
      <c r="C63" s="54">
        <v>59</v>
      </c>
      <c r="D63" s="54"/>
      <c r="E63" s="54"/>
      <c r="F63" s="56"/>
      <c r="G63" s="70"/>
      <c r="H63" s="70"/>
      <c r="I63" s="61"/>
      <c r="J63" s="70"/>
      <c r="K63" s="58"/>
      <c r="L63" s="70"/>
      <c r="M63" s="59"/>
      <c r="N63" s="59"/>
      <c r="O63" s="59"/>
      <c r="P63" s="59"/>
      <c r="Q63" s="61"/>
      <c r="R63" s="61"/>
      <c r="S63" s="62"/>
      <c r="T63" s="64"/>
      <c r="U63" s="64"/>
      <c r="V63" s="64"/>
      <c r="W63" s="65"/>
      <c r="X63" s="61"/>
      <c r="Y63" s="45"/>
      <c r="Z63" s="45"/>
      <c r="AA63" s="45"/>
    </row>
    <row r="64" spans="1:27" ht="15.75" customHeight="1">
      <c r="A64" s="118"/>
      <c r="B64" s="68"/>
      <c r="C64" s="54">
        <v>60</v>
      </c>
      <c r="D64" s="54"/>
      <c r="E64" s="54"/>
      <c r="F64" s="56"/>
      <c r="G64" s="70"/>
      <c r="H64" s="70"/>
      <c r="I64" s="61"/>
      <c r="J64" s="70"/>
      <c r="K64" s="58"/>
      <c r="L64" s="70"/>
      <c r="M64" s="59"/>
      <c r="N64" s="59"/>
      <c r="O64" s="59"/>
      <c r="P64" s="59"/>
      <c r="Q64" s="61"/>
      <c r="R64" s="61"/>
      <c r="S64" s="62"/>
      <c r="T64" s="64"/>
      <c r="U64" s="64"/>
      <c r="V64" s="64"/>
      <c r="W64" s="65"/>
      <c r="X64" s="61"/>
      <c r="Y64" s="45"/>
      <c r="Z64" s="45"/>
      <c r="AA64" s="45"/>
    </row>
    <row r="65" spans="1:27" ht="15.75" customHeight="1">
      <c r="A65" s="118"/>
      <c r="B65" s="68"/>
      <c r="C65" s="54">
        <v>61</v>
      </c>
      <c r="D65" s="54"/>
      <c r="E65" s="54"/>
      <c r="F65" s="56"/>
      <c r="G65" s="70"/>
      <c r="H65" s="70"/>
      <c r="I65" s="61"/>
      <c r="J65" s="70"/>
      <c r="K65" s="58"/>
      <c r="L65" s="70"/>
      <c r="M65" s="59"/>
      <c r="N65" s="59"/>
      <c r="O65" s="59"/>
      <c r="P65" s="59"/>
      <c r="Q65" s="61"/>
      <c r="R65" s="61"/>
      <c r="S65" s="62"/>
      <c r="T65" s="64"/>
      <c r="U65" s="64"/>
      <c r="V65" s="64"/>
      <c r="W65" s="65"/>
      <c r="X65" s="61"/>
      <c r="Y65" s="45"/>
      <c r="Z65" s="45"/>
      <c r="AA65" s="45"/>
    </row>
    <row r="66" spans="1:27" ht="15.75" customHeight="1">
      <c r="A66" s="118"/>
      <c r="B66" s="68"/>
      <c r="C66" s="54">
        <v>62</v>
      </c>
      <c r="D66" s="54"/>
      <c r="E66" s="54"/>
      <c r="F66" s="56"/>
      <c r="G66" s="70"/>
      <c r="H66" s="70"/>
      <c r="I66" s="61"/>
      <c r="J66" s="70"/>
      <c r="K66" s="58"/>
      <c r="L66" s="70"/>
      <c r="M66" s="59"/>
      <c r="N66" s="59"/>
      <c r="O66" s="59"/>
      <c r="P66" s="59"/>
      <c r="Q66" s="61"/>
      <c r="R66" s="61"/>
      <c r="S66" s="62"/>
      <c r="T66" s="64"/>
      <c r="U66" s="64"/>
      <c r="V66" s="64"/>
      <c r="W66" s="65"/>
      <c r="X66" s="61"/>
      <c r="Y66" s="45"/>
      <c r="Z66" s="45"/>
      <c r="AA66" s="45"/>
    </row>
    <row r="67" spans="1:27" ht="15.75" customHeight="1">
      <c r="A67" s="118"/>
      <c r="B67" s="68"/>
      <c r="C67" s="54">
        <v>63</v>
      </c>
      <c r="D67" s="54"/>
      <c r="E67" s="54"/>
      <c r="F67" s="56"/>
      <c r="G67" s="70"/>
      <c r="H67" s="70"/>
      <c r="I67" s="61"/>
      <c r="J67" s="70"/>
      <c r="K67" s="58"/>
      <c r="L67" s="70"/>
      <c r="M67" s="59"/>
      <c r="N67" s="59"/>
      <c r="O67" s="59"/>
      <c r="P67" s="59"/>
      <c r="Q67" s="61"/>
      <c r="R67" s="61"/>
      <c r="S67" s="62"/>
      <c r="T67" s="64"/>
      <c r="U67" s="64"/>
      <c r="V67" s="64"/>
      <c r="W67" s="65"/>
      <c r="X67" s="61"/>
      <c r="Y67" s="45"/>
      <c r="Z67" s="45"/>
      <c r="AA67" s="45"/>
    </row>
    <row r="68" spans="1:27" ht="15.75" customHeight="1">
      <c r="A68" s="118"/>
      <c r="B68" s="68"/>
      <c r="C68" s="54">
        <v>64</v>
      </c>
      <c r="D68" s="54"/>
      <c r="E68" s="54"/>
      <c r="F68" s="56"/>
      <c r="G68" s="70"/>
      <c r="H68" s="70"/>
      <c r="I68" s="61"/>
      <c r="J68" s="70"/>
      <c r="K68" s="58"/>
      <c r="L68" s="70"/>
      <c r="M68" s="59"/>
      <c r="N68" s="59"/>
      <c r="O68" s="59"/>
      <c r="P68" s="59"/>
      <c r="Q68" s="61"/>
      <c r="R68" s="61"/>
      <c r="S68" s="62"/>
      <c r="T68" s="64"/>
      <c r="U68" s="64"/>
      <c r="V68" s="64"/>
      <c r="W68" s="65"/>
      <c r="X68" s="61"/>
      <c r="Y68" s="45"/>
      <c r="Z68" s="45"/>
      <c r="AA68" s="45"/>
    </row>
    <row r="69" spans="1:27" ht="15.75" customHeight="1">
      <c r="A69" s="118"/>
      <c r="B69" s="68"/>
      <c r="C69" s="54">
        <v>65</v>
      </c>
      <c r="D69" s="54"/>
      <c r="E69" s="54"/>
      <c r="F69" s="56"/>
      <c r="G69" s="70"/>
      <c r="H69" s="70"/>
      <c r="I69" s="61"/>
      <c r="J69" s="70"/>
      <c r="K69" s="58"/>
      <c r="L69" s="70"/>
      <c r="M69" s="59"/>
      <c r="N69" s="59"/>
      <c r="O69" s="59"/>
      <c r="P69" s="59"/>
      <c r="Q69" s="61"/>
      <c r="R69" s="61"/>
      <c r="S69" s="62"/>
      <c r="T69" s="64"/>
      <c r="U69" s="64"/>
      <c r="V69" s="64"/>
      <c r="W69" s="65"/>
      <c r="X69" s="61"/>
      <c r="Y69" s="45"/>
      <c r="Z69" s="45"/>
      <c r="AA69" s="45"/>
    </row>
    <row r="70" spans="1:27" ht="15.75" customHeight="1">
      <c r="A70" s="118"/>
      <c r="B70" s="68"/>
      <c r="C70" s="54">
        <v>66</v>
      </c>
      <c r="D70" s="54"/>
      <c r="E70" s="54"/>
      <c r="F70" s="56"/>
      <c r="G70" s="70"/>
      <c r="H70" s="70"/>
      <c r="I70" s="61"/>
      <c r="J70" s="70"/>
      <c r="K70" s="58"/>
      <c r="L70" s="70"/>
      <c r="M70" s="59"/>
      <c r="N70" s="59"/>
      <c r="O70" s="59"/>
      <c r="P70" s="59"/>
      <c r="Q70" s="61"/>
      <c r="R70" s="61"/>
      <c r="S70" s="62"/>
      <c r="T70" s="64"/>
      <c r="U70" s="64"/>
      <c r="V70" s="64"/>
      <c r="W70" s="65"/>
      <c r="X70" s="61"/>
      <c r="Y70" s="45"/>
      <c r="Z70" s="45"/>
      <c r="AA70" s="45"/>
    </row>
    <row r="71" spans="1:27" ht="15.75" customHeight="1">
      <c r="A71" s="118"/>
      <c r="B71" s="68"/>
      <c r="C71" s="54">
        <v>67</v>
      </c>
      <c r="D71" s="54"/>
      <c r="E71" s="54"/>
      <c r="F71" s="56"/>
      <c r="G71" s="70"/>
      <c r="H71" s="70"/>
      <c r="I71" s="61"/>
      <c r="J71" s="70"/>
      <c r="K71" s="58"/>
      <c r="L71" s="70"/>
      <c r="M71" s="59"/>
      <c r="N71" s="59"/>
      <c r="O71" s="59"/>
      <c r="P71" s="59"/>
      <c r="Q71" s="61"/>
      <c r="R71" s="61"/>
      <c r="S71" s="62"/>
      <c r="T71" s="64"/>
      <c r="U71" s="64"/>
      <c r="V71" s="64"/>
      <c r="W71" s="65"/>
      <c r="X71" s="61"/>
      <c r="Y71" s="45"/>
      <c r="Z71" s="45"/>
      <c r="AA71" s="45"/>
    </row>
    <row r="72" spans="1:27" ht="15.75" customHeight="1">
      <c r="A72" s="118"/>
      <c r="B72" s="68"/>
      <c r="C72" s="54">
        <v>68</v>
      </c>
      <c r="D72" s="54"/>
      <c r="E72" s="54"/>
      <c r="F72" s="56"/>
      <c r="G72" s="70"/>
      <c r="H72" s="70"/>
      <c r="I72" s="61"/>
      <c r="J72" s="70"/>
      <c r="K72" s="58"/>
      <c r="L72" s="70"/>
      <c r="M72" s="59"/>
      <c r="N72" s="59"/>
      <c r="O72" s="59"/>
      <c r="P72" s="59"/>
      <c r="Q72" s="61"/>
      <c r="R72" s="61"/>
      <c r="S72" s="62"/>
      <c r="T72" s="64"/>
      <c r="U72" s="64"/>
      <c r="V72" s="64"/>
      <c r="W72" s="65"/>
      <c r="X72" s="61"/>
      <c r="Y72" s="45"/>
      <c r="Z72" s="45"/>
      <c r="AA72" s="45"/>
    </row>
    <row r="73" spans="1:27" ht="15.75" customHeight="1">
      <c r="A73" s="118"/>
      <c r="B73" s="68"/>
      <c r="C73" s="54">
        <v>69</v>
      </c>
      <c r="D73" s="54"/>
      <c r="E73" s="54"/>
      <c r="F73" s="56"/>
      <c r="G73" s="70"/>
      <c r="H73" s="70"/>
      <c r="I73" s="61"/>
      <c r="J73" s="70"/>
      <c r="K73" s="58"/>
      <c r="L73" s="70"/>
      <c r="M73" s="59"/>
      <c r="N73" s="59"/>
      <c r="O73" s="59"/>
      <c r="P73" s="59"/>
      <c r="Q73" s="61"/>
      <c r="R73" s="61"/>
      <c r="S73" s="62"/>
      <c r="T73" s="64"/>
      <c r="U73" s="64"/>
      <c r="V73" s="64"/>
      <c r="W73" s="65"/>
      <c r="X73" s="61"/>
      <c r="Y73" s="45"/>
      <c r="Z73" s="45"/>
      <c r="AA73" s="45"/>
    </row>
    <row r="74" spans="1:27" ht="15.75" customHeight="1">
      <c r="A74" s="118"/>
      <c r="B74" s="68"/>
      <c r="C74" s="54">
        <v>70</v>
      </c>
      <c r="D74" s="54"/>
      <c r="E74" s="54"/>
      <c r="F74" s="56"/>
      <c r="G74" s="70"/>
      <c r="H74" s="70"/>
      <c r="I74" s="61"/>
      <c r="J74" s="70"/>
      <c r="K74" s="58"/>
      <c r="L74" s="70"/>
      <c r="M74" s="59"/>
      <c r="N74" s="59"/>
      <c r="O74" s="59"/>
      <c r="P74" s="59"/>
      <c r="Q74" s="61"/>
      <c r="R74" s="61"/>
      <c r="S74" s="62"/>
      <c r="T74" s="64"/>
      <c r="U74" s="64"/>
      <c r="V74" s="64"/>
      <c r="W74" s="65"/>
      <c r="X74" s="61"/>
      <c r="Y74" s="45"/>
      <c r="Z74" s="45"/>
      <c r="AA74" s="45"/>
    </row>
    <row r="75" spans="1:27" ht="15.75" customHeight="1">
      <c r="A75" s="118"/>
      <c r="B75" s="68"/>
      <c r="C75" s="54">
        <v>71</v>
      </c>
      <c r="D75" s="54"/>
      <c r="E75" s="54"/>
      <c r="F75" s="56"/>
      <c r="G75" s="70"/>
      <c r="H75" s="70"/>
      <c r="I75" s="61"/>
      <c r="J75" s="70"/>
      <c r="K75" s="58"/>
      <c r="L75" s="70"/>
      <c r="M75" s="59"/>
      <c r="N75" s="59"/>
      <c r="O75" s="59"/>
      <c r="P75" s="59"/>
      <c r="Q75" s="61"/>
      <c r="R75" s="61"/>
      <c r="S75" s="62"/>
      <c r="T75" s="64"/>
      <c r="U75" s="64"/>
      <c r="V75" s="64"/>
      <c r="W75" s="65"/>
      <c r="X75" s="61"/>
      <c r="Y75" s="45"/>
      <c r="Z75" s="45"/>
      <c r="AA75" s="45"/>
    </row>
    <row r="76" spans="1:27" ht="15.75" customHeight="1">
      <c r="A76" s="118"/>
      <c r="B76" s="68"/>
      <c r="C76" s="54">
        <v>72</v>
      </c>
      <c r="D76" s="54"/>
      <c r="E76" s="54"/>
      <c r="F76" s="56"/>
      <c r="G76" s="70"/>
      <c r="H76" s="70"/>
      <c r="I76" s="61"/>
      <c r="J76" s="70"/>
      <c r="K76" s="58"/>
      <c r="L76" s="70"/>
      <c r="M76" s="59"/>
      <c r="N76" s="59"/>
      <c r="O76" s="59"/>
      <c r="P76" s="59"/>
      <c r="Q76" s="61"/>
      <c r="R76" s="61"/>
      <c r="S76" s="62"/>
      <c r="T76" s="64"/>
      <c r="U76" s="64"/>
      <c r="V76" s="64"/>
      <c r="W76" s="65"/>
      <c r="X76" s="61"/>
      <c r="Y76" s="45"/>
      <c r="Z76" s="45"/>
      <c r="AA76" s="45"/>
    </row>
    <row r="77" spans="1:27" ht="15.75" customHeight="1">
      <c r="A77" s="118"/>
      <c r="B77" s="68"/>
      <c r="C77" s="54">
        <v>73</v>
      </c>
      <c r="D77" s="54"/>
      <c r="E77" s="54"/>
      <c r="F77" s="56"/>
      <c r="G77" s="70"/>
      <c r="H77" s="70"/>
      <c r="I77" s="61"/>
      <c r="J77" s="70"/>
      <c r="K77" s="58"/>
      <c r="L77" s="70"/>
      <c r="M77" s="59"/>
      <c r="N77" s="59"/>
      <c r="O77" s="59"/>
      <c r="P77" s="59"/>
      <c r="Q77" s="61"/>
      <c r="R77" s="61"/>
      <c r="S77" s="62"/>
      <c r="T77" s="64"/>
      <c r="U77" s="64"/>
      <c r="V77" s="64"/>
      <c r="W77" s="65"/>
      <c r="X77" s="61"/>
      <c r="Y77" s="45"/>
      <c r="Z77" s="45"/>
      <c r="AA77" s="45"/>
    </row>
    <row r="78" spans="1:27" ht="15.75" customHeight="1">
      <c r="A78" s="118"/>
      <c r="B78" s="68"/>
      <c r="C78" s="54">
        <v>74</v>
      </c>
      <c r="D78" s="54"/>
      <c r="E78" s="54"/>
      <c r="F78" s="56"/>
      <c r="G78" s="70"/>
      <c r="H78" s="70"/>
      <c r="I78" s="61"/>
      <c r="J78" s="70"/>
      <c r="K78" s="58"/>
      <c r="L78" s="70"/>
      <c r="M78" s="59"/>
      <c r="N78" s="59"/>
      <c r="O78" s="59"/>
      <c r="P78" s="59"/>
      <c r="Q78" s="61"/>
      <c r="R78" s="61"/>
      <c r="S78" s="62"/>
      <c r="T78" s="64"/>
      <c r="U78" s="64"/>
      <c r="V78" s="64"/>
      <c r="W78" s="65"/>
      <c r="X78" s="61"/>
      <c r="Y78" s="45"/>
      <c r="Z78" s="45"/>
      <c r="AA78" s="45"/>
    </row>
    <row r="79" spans="1:27" ht="15.75" customHeight="1">
      <c r="A79" s="118"/>
      <c r="B79" s="68"/>
      <c r="C79" s="54">
        <v>75</v>
      </c>
      <c r="D79" s="54"/>
      <c r="E79" s="54"/>
      <c r="F79" s="56"/>
      <c r="G79" s="70"/>
      <c r="H79" s="70"/>
      <c r="I79" s="61"/>
      <c r="J79" s="70"/>
      <c r="K79" s="58"/>
      <c r="L79" s="70"/>
      <c r="M79" s="59"/>
      <c r="N79" s="59"/>
      <c r="O79" s="59"/>
      <c r="P79" s="59"/>
      <c r="Q79" s="61"/>
      <c r="R79" s="61"/>
      <c r="S79" s="62"/>
      <c r="T79" s="64"/>
      <c r="U79" s="64"/>
      <c r="V79" s="64"/>
      <c r="W79" s="65"/>
      <c r="X79" s="61"/>
      <c r="Y79" s="45"/>
      <c r="Z79" s="45"/>
      <c r="AA79" s="45"/>
    </row>
    <row r="80" spans="1:27" ht="15.75" customHeight="1">
      <c r="A80" s="118"/>
      <c r="B80" s="68"/>
      <c r="C80" s="54">
        <v>76</v>
      </c>
      <c r="D80" s="54"/>
      <c r="E80" s="54"/>
      <c r="F80" s="56"/>
      <c r="G80" s="70" t="str">
        <f>IFERROR(VLOOKUP('Programa Alfabetização'!$F80,#REF!,2,FALSE),"")</f>
        <v/>
      </c>
      <c r="H80" s="70" t="str">
        <f>IF('Programa Alfabetização'!$T80="","",VLOOKUP(TEXT('Programa Alfabetização'!$T80,"mmmm"),#REF!,2,0))</f>
        <v/>
      </c>
      <c r="I80" s="61"/>
      <c r="J80" s="70"/>
      <c r="K80" s="58"/>
      <c r="L80" s="70"/>
      <c r="M80" s="59"/>
      <c r="N80" s="59"/>
      <c r="O80" s="59"/>
      <c r="P80" s="59"/>
      <c r="Q80" s="61"/>
      <c r="R80" s="61"/>
      <c r="S80" s="62"/>
      <c r="T80" s="64"/>
      <c r="U80" s="64"/>
      <c r="V80" s="64"/>
      <c r="W80" s="65" t="str">
        <f t="shared" ref="W80:W112" ca="1" si="1">IF(AND(S80="",T80=""),"",IF(OR(S80="",T80=""),"Pendente",IF(AND(V80="",T80&lt;TODAY()),"Atrasada",IF(AND(S80&lt;&gt;"",T80&lt;&gt;"",U80=""),"Não Iniciada",IF(AND(V80="",V80&lt;=T80),"Andamento",IF(V80&gt;T80,"Concluída com Atraso",IF(V80&lt;=T80,"Concluída no Prazo")))))))</f>
        <v/>
      </c>
      <c r="X80" s="61"/>
      <c r="Y80" s="45"/>
      <c r="Z80" s="45"/>
      <c r="AA80" s="45"/>
    </row>
    <row r="81" spans="1:30" ht="15.75" customHeight="1">
      <c r="A81" s="118"/>
      <c r="B81" s="68"/>
      <c r="C81" s="54">
        <v>77</v>
      </c>
      <c r="D81" s="54"/>
      <c r="E81" s="54"/>
      <c r="F81" s="56"/>
      <c r="G81" s="70" t="str">
        <f>IFERROR(VLOOKUP('Programa Alfabetização'!$F81,#REF!,2,FALSE),"")</f>
        <v/>
      </c>
      <c r="H81" s="70" t="str">
        <f>IF('Programa Alfabetização'!$T81="","",VLOOKUP(TEXT('Programa Alfabetização'!$T81,"mmmm"),#REF!,2,0))</f>
        <v/>
      </c>
      <c r="I81" s="61"/>
      <c r="J81" s="70"/>
      <c r="K81" s="58"/>
      <c r="L81" s="70"/>
      <c r="M81" s="59"/>
      <c r="N81" s="59"/>
      <c r="O81" s="59"/>
      <c r="P81" s="59"/>
      <c r="Q81" s="61"/>
      <c r="R81" s="61"/>
      <c r="S81" s="62"/>
      <c r="T81" s="64"/>
      <c r="U81" s="64"/>
      <c r="V81" s="64"/>
      <c r="W81" s="65" t="str">
        <f t="shared" ca="1" si="1"/>
        <v/>
      </c>
      <c r="X81" s="61"/>
      <c r="Y81" s="45"/>
      <c r="Z81" s="45"/>
      <c r="AA81" s="45"/>
    </row>
    <row r="82" spans="1:30" ht="15.75" customHeight="1">
      <c r="A82" s="118"/>
      <c r="B82" s="68"/>
      <c r="C82" s="54">
        <v>78</v>
      </c>
      <c r="D82" s="54"/>
      <c r="E82" s="54"/>
      <c r="F82" s="56"/>
      <c r="G82" s="70" t="str">
        <f>IFERROR(VLOOKUP('Programa Alfabetização'!$F82,#REF!,2,FALSE),"")</f>
        <v/>
      </c>
      <c r="H82" s="70" t="str">
        <f>IF('Programa Alfabetização'!$T82="","",VLOOKUP(TEXT('Programa Alfabetização'!$T82,"mmmm"),#REF!,2,0))</f>
        <v/>
      </c>
      <c r="I82" s="61"/>
      <c r="J82" s="70"/>
      <c r="K82" s="58"/>
      <c r="L82" s="70"/>
      <c r="M82" s="59"/>
      <c r="N82" s="59"/>
      <c r="O82" s="59"/>
      <c r="P82" s="59"/>
      <c r="Q82" s="61"/>
      <c r="R82" s="61"/>
      <c r="S82" s="62"/>
      <c r="T82" s="64"/>
      <c r="U82" s="64"/>
      <c r="V82" s="64"/>
      <c r="W82" s="65" t="str">
        <f t="shared" ca="1" si="1"/>
        <v/>
      </c>
      <c r="X82" s="61"/>
      <c r="Y82" s="45"/>
      <c r="Z82" s="45"/>
      <c r="AA82" s="45"/>
    </row>
    <row r="83" spans="1:30" ht="15.75" customHeight="1">
      <c r="A83" s="118"/>
      <c r="B83" s="68"/>
      <c r="C83" s="54">
        <v>79</v>
      </c>
      <c r="D83" s="54"/>
      <c r="E83" s="54"/>
      <c r="F83" s="56"/>
      <c r="G83" s="70" t="str">
        <f>IFERROR(VLOOKUP('Programa Alfabetização'!$F83,#REF!,2,FALSE),"")</f>
        <v/>
      </c>
      <c r="H83" s="70" t="str">
        <f>IF('Programa Alfabetização'!$T83="","",VLOOKUP(TEXT('Programa Alfabetização'!$T83,"mmmm"),#REF!,2,0))</f>
        <v/>
      </c>
      <c r="I83" s="61"/>
      <c r="J83" s="70"/>
      <c r="K83" s="58"/>
      <c r="L83" s="70"/>
      <c r="M83" s="59"/>
      <c r="N83" s="59"/>
      <c r="O83" s="59"/>
      <c r="P83" s="59"/>
      <c r="Q83" s="61"/>
      <c r="R83" s="61"/>
      <c r="S83" s="62"/>
      <c r="T83" s="64"/>
      <c r="U83" s="64"/>
      <c r="V83" s="64"/>
      <c r="W83" s="65" t="str">
        <f t="shared" ca="1" si="1"/>
        <v/>
      </c>
      <c r="X83" s="61"/>
      <c r="Y83" s="45"/>
      <c r="Z83" s="45"/>
      <c r="AA83" s="45"/>
    </row>
    <row r="84" spans="1:30" ht="15.75" customHeight="1">
      <c r="A84" s="118"/>
      <c r="B84" s="68"/>
      <c r="C84" s="54">
        <v>80</v>
      </c>
      <c r="D84" s="54"/>
      <c r="E84" s="54"/>
      <c r="F84" s="56"/>
      <c r="G84" s="70" t="str">
        <f>IFERROR(VLOOKUP('Programa Alfabetização'!$F84,#REF!,2,FALSE),"")</f>
        <v/>
      </c>
      <c r="H84" s="70" t="str">
        <f>IF('Programa Alfabetização'!$T84="","",VLOOKUP(TEXT('Programa Alfabetização'!$T84,"mmmm"),#REF!,2,0))</f>
        <v/>
      </c>
      <c r="I84" s="61"/>
      <c r="J84" s="70"/>
      <c r="K84" s="58"/>
      <c r="L84" s="70"/>
      <c r="M84" s="59"/>
      <c r="N84" s="59"/>
      <c r="O84" s="59"/>
      <c r="P84" s="59"/>
      <c r="Q84" s="61"/>
      <c r="R84" s="61"/>
      <c r="S84" s="62"/>
      <c r="T84" s="64"/>
      <c r="U84" s="64"/>
      <c r="V84" s="64"/>
      <c r="W84" s="65" t="str">
        <f t="shared" ca="1" si="1"/>
        <v/>
      </c>
      <c r="X84" s="61"/>
      <c r="Y84" s="45"/>
      <c r="Z84" s="45"/>
      <c r="AA84" s="45"/>
    </row>
    <row r="85" spans="1:30" ht="15.75" customHeight="1">
      <c r="A85" s="118"/>
      <c r="B85" s="68"/>
      <c r="C85" s="54">
        <v>81</v>
      </c>
      <c r="D85" s="54"/>
      <c r="E85" s="54"/>
      <c r="F85" s="56"/>
      <c r="G85" s="70" t="str">
        <f>IFERROR(VLOOKUP('Programa Alfabetização'!$F85,#REF!,2,FALSE),"")</f>
        <v/>
      </c>
      <c r="H85" s="70" t="str">
        <f>IF('Programa Alfabetização'!$T85="","",VLOOKUP(TEXT('Programa Alfabetização'!$T85,"mmmm"),#REF!,2,0))</f>
        <v/>
      </c>
      <c r="I85" s="61"/>
      <c r="J85" s="70"/>
      <c r="K85" s="58"/>
      <c r="L85" s="70"/>
      <c r="M85" s="59"/>
      <c r="N85" s="59"/>
      <c r="O85" s="59"/>
      <c r="P85" s="59"/>
      <c r="Q85" s="61"/>
      <c r="R85" s="61"/>
      <c r="S85" s="62"/>
      <c r="T85" s="64"/>
      <c r="U85" s="64"/>
      <c r="V85" s="64"/>
      <c r="W85" s="65" t="str">
        <f t="shared" ca="1" si="1"/>
        <v/>
      </c>
      <c r="X85" s="61"/>
      <c r="Y85" s="45"/>
      <c r="Z85" s="45"/>
      <c r="AA85" s="45"/>
    </row>
    <row r="86" spans="1:30" ht="15.75" customHeight="1">
      <c r="A86" s="118"/>
      <c r="B86" s="68"/>
      <c r="C86" s="54">
        <v>82</v>
      </c>
      <c r="D86" s="54"/>
      <c r="E86" s="54"/>
      <c r="F86" s="56"/>
      <c r="G86" s="70" t="str">
        <f>IFERROR(VLOOKUP('Programa Alfabetização'!$F86,#REF!,2,FALSE),"")</f>
        <v/>
      </c>
      <c r="H86" s="70" t="str">
        <f>IF('Programa Alfabetização'!$T86="","",VLOOKUP(TEXT('Programa Alfabetização'!$T86,"mmmm"),#REF!,2,0))</f>
        <v/>
      </c>
      <c r="I86" s="61"/>
      <c r="J86" s="70"/>
      <c r="K86" s="58"/>
      <c r="L86" s="70"/>
      <c r="M86" s="59"/>
      <c r="N86" s="59"/>
      <c r="O86" s="59"/>
      <c r="P86" s="59"/>
      <c r="Q86" s="61"/>
      <c r="R86" s="61"/>
      <c r="S86" s="62"/>
      <c r="T86" s="64"/>
      <c r="U86" s="64"/>
      <c r="V86" s="64"/>
      <c r="W86" s="65" t="str">
        <f t="shared" ca="1" si="1"/>
        <v/>
      </c>
      <c r="X86" s="61"/>
      <c r="Y86" s="45"/>
      <c r="Z86" s="45"/>
      <c r="AA86" s="45"/>
    </row>
    <row r="87" spans="1:30" ht="15.75" customHeight="1">
      <c r="A87" s="118"/>
      <c r="B87" s="68"/>
      <c r="C87" s="54">
        <v>83</v>
      </c>
      <c r="D87" s="54"/>
      <c r="E87" s="54"/>
      <c r="F87" s="56"/>
      <c r="G87" s="70" t="str">
        <f>IFERROR(VLOOKUP('Programa Alfabetização'!$F87,#REF!,2,FALSE),"")</f>
        <v/>
      </c>
      <c r="H87" s="70" t="str">
        <f>IF('Programa Alfabetização'!$T87="","",VLOOKUP(TEXT('Programa Alfabetização'!$T87,"mmmm"),#REF!,2,0))</f>
        <v/>
      </c>
      <c r="I87" s="61"/>
      <c r="J87" s="70"/>
      <c r="K87" s="58"/>
      <c r="L87" s="70"/>
      <c r="M87" s="59"/>
      <c r="N87" s="59"/>
      <c r="O87" s="59"/>
      <c r="P87" s="59"/>
      <c r="Q87" s="61"/>
      <c r="R87" s="61"/>
      <c r="S87" s="62"/>
      <c r="T87" s="64"/>
      <c r="U87" s="64"/>
      <c r="V87" s="64"/>
      <c r="W87" s="65" t="str">
        <f t="shared" ca="1" si="1"/>
        <v/>
      </c>
      <c r="X87" s="61"/>
      <c r="Y87" s="45"/>
      <c r="Z87" s="45"/>
      <c r="AA87" s="45"/>
    </row>
    <row r="88" spans="1:30" ht="15.75" customHeight="1">
      <c r="A88" s="118"/>
      <c r="B88" s="68"/>
      <c r="C88" s="54">
        <v>84</v>
      </c>
      <c r="D88" s="54"/>
      <c r="E88" s="54"/>
      <c r="F88" s="56"/>
      <c r="G88" s="70" t="str">
        <f>IFERROR(VLOOKUP('Programa Alfabetização'!$F88,#REF!,2,FALSE),"")</f>
        <v/>
      </c>
      <c r="H88" s="70" t="str">
        <f>IF('Programa Alfabetização'!$T88="","",VLOOKUP(TEXT('Programa Alfabetização'!$T88,"mmmm"),#REF!,2,0))</f>
        <v/>
      </c>
      <c r="I88" s="61"/>
      <c r="J88" s="70"/>
      <c r="K88" s="58"/>
      <c r="L88" s="70"/>
      <c r="M88" s="59"/>
      <c r="N88" s="59"/>
      <c r="O88" s="59"/>
      <c r="P88" s="59"/>
      <c r="Q88" s="61"/>
      <c r="R88" s="61"/>
      <c r="S88" s="62"/>
      <c r="T88" s="64"/>
      <c r="U88" s="64"/>
      <c r="V88" s="64"/>
      <c r="W88" s="65" t="str">
        <f t="shared" ca="1" si="1"/>
        <v/>
      </c>
      <c r="X88" s="61"/>
      <c r="Y88" s="45"/>
      <c r="Z88" s="45"/>
      <c r="AA88" s="45"/>
    </row>
    <row r="89" spans="1:30" ht="15.75" customHeight="1">
      <c r="A89" s="118"/>
      <c r="B89" s="68"/>
      <c r="C89" s="54">
        <v>85</v>
      </c>
      <c r="D89" s="54"/>
      <c r="E89" s="54"/>
      <c r="F89" s="56"/>
      <c r="G89" s="70" t="str">
        <f>IFERROR(VLOOKUP('Programa Alfabetização'!$F89,#REF!,2,FALSE),"")</f>
        <v/>
      </c>
      <c r="H89" s="70" t="str">
        <f>IF('Programa Alfabetização'!$T89="","",VLOOKUP(TEXT('Programa Alfabetização'!$T89,"mmmm"),#REF!,2,0))</f>
        <v/>
      </c>
      <c r="I89" s="61"/>
      <c r="J89" s="70"/>
      <c r="K89" s="58"/>
      <c r="L89" s="70"/>
      <c r="M89" s="59"/>
      <c r="N89" s="59"/>
      <c r="O89" s="59"/>
      <c r="P89" s="59"/>
      <c r="Q89" s="61"/>
      <c r="R89" s="61"/>
      <c r="S89" s="62"/>
      <c r="T89" s="64"/>
      <c r="U89" s="64"/>
      <c r="V89" s="64"/>
      <c r="W89" s="65" t="str">
        <f t="shared" ca="1" si="1"/>
        <v/>
      </c>
      <c r="X89" s="61"/>
      <c r="Y89" s="45"/>
      <c r="Z89" s="45"/>
      <c r="AA89" s="45"/>
    </row>
    <row r="90" spans="1:30" ht="15.75" customHeight="1">
      <c r="A90" s="118"/>
      <c r="B90" s="68"/>
      <c r="C90" s="54">
        <v>86</v>
      </c>
      <c r="D90" s="54"/>
      <c r="E90" s="54"/>
      <c r="F90" s="56"/>
      <c r="G90" s="70" t="str">
        <f>IFERROR(VLOOKUP('Programa Alfabetização'!$F90,#REF!,2,FALSE),"")</f>
        <v/>
      </c>
      <c r="H90" s="70" t="str">
        <f>IF('Programa Alfabetização'!$T90="","",VLOOKUP(TEXT('Programa Alfabetização'!$T90,"mmmm"),#REF!,2,0))</f>
        <v/>
      </c>
      <c r="I90" s="61"/>
      <c r="J90" s="70"/>
      <c r="K90" s="58"/>
      <c r="L90" s="70"/>
      <c r="M90" s="59"/>
      <c r="N90" s="59"/>
      <c r="O90" s="59"/>
      <c r="P90" s="59"/>
      <c r="Q90" s="61"/>
      <c r="R90" s="61"/>
      <c r="S90" s="62"/>
      <c r="T90" s="64"/>
      <c r="U90" s="64"/>
      <c r="V90" s="64"/>
      <c r="W90" s="65" t="str">
        <f t="shared" ca="1" si="1"/>
        <v/>
      </c>
      <c r="X90" s="61"/>
      <c r="Y90" s="45"/>
      <c r="Z90" s="45"/>
      <c r="AA90" s="45"/>
    </row>
    <row r="91" spans="1:30" ht="15.75" customHeight="1">
      <c r="A91" s="118"/>
      <c r="B91" s="68"/>
      <c r="C91" s="54">
        <v>87</v>
      </c>
      <c r="D91" s="54"/>
      <c r="E91" s="54"/>
      <c r="F91" s="56"/>
      <c r="G91" s="70" t="str">
        <f>IFERROR(VLOOKUP('Programa Alfabetização'!$F91,#REF!,2,FALSE),"")</f>
        <v/>
      </c>
      <c r="H91" s="70" t="str">
        <f>IF('Programa Alfabetização'!$T91="","",VLOOKUP(TEXT('Programa Alfabetização'!$T91,"mmmm"),#REF!,2,0))</f>
        <v/>
      </c>
      <c r="I91" s="61"/>
      <c r="J91" s="70"/>
      <c r="K91" s="58"/>
      <c r="L91" s="70"/>
      <c r="M91" s="59"/>
      <c r="N91" s="59"/>
      <c r="O91" s="59"/>
      <c r="P91" s="59"/>
      <c r="Q91" s="61"/>
      <c r="R91" s="61"/>
      <c r="S91" s="62"/>
      <c r="T91" s="64"/>
      <c r="U91" s="64"/>
      <c r="V91" s="64"/>
      <c r="W91" s="65" t="str">
        <f t="shared" ca="1" si="1"/>
        <v/>
      </c>
      <c r="X91" s="61"/>
      <c r="Y91" s="45"/>
      <c r="Z91" s="45"/>
      <c r="AA91" s="45"/>
    </row>
    <row r="92" spans="1:30" ht="15.75" customHeight="1">
      <c r="A92" s="118"/>
      <c r="B92" s="68"/>
      <c r="C92" s="54">
        <v>88</v>
      </c>
      <c r="D92" s="54"/>
      <c r="E92" s="54"/>
      <c r="F92" s="56"/>
      <c r="G92" s="70" t="str">
        <f>IFERROR(VLOOKUP('Programa Alfabetização'!$F92,#REF!,2,FALSE),"")</f>
        <v/>
      </c>
      <c r="H92" s="70" t="str">
        <f>IF('Programa Alfabetização'!$T92="","",VLOOKUP(TEXT('Programa Alfabetização'!$T92,"mmmm"),#REF!,2,0))</f>
        <v/>
      </c>
      <c r="I92" s="61"/>
      <c r="J92" s="70"/>
      <c r="K92" s="58"/>
      <c r="L92" s="70"/>
      <c r="M92" s="59"/>
      <c r="N92" s="59"/>
      <c r="O92" s="59"/>
      <c r="P92" s="59"/>
      <c r="Q92" s="61"/>
      <c r="R92" s="61"/>
      <c r="S92" s="62"/>
      <c r="T92" s="64"/>
      <c r="U92" s="64"/>
      <c r="V92" s="64"/>
      <c r="W92" s="65" t="str">
        <f t="shared" ca="1" si="1"/>
        <v/>
      </c>
      <c r="X92" s="61"/>
      <c r="Y92" s="45"/>
      <c r="Z92" s="45"/>
      <c r="AA92" s="45"/>
    </row>
    <row r="93" spans="1:30" ht="15.75" customHeight="1">
      <c r="A93" s="118"/>
      <c r="B93" s="68"/>
      <c r="C93" s="54">
        <v>89</v>
      </c>
      <c r="D93" s="54"/>
      <c r="E93" s="54"/>
      <c r="F93" s="56"/>
      <c r="G93" s="70" t="str">
        <f>IFERROR(VLOOKUP('Programa Alfabetização'!$F93,#REF!,2,FALSE),"")</f>
        <v/>
      </c>
      <c r="H93" s="70" t="str">
        <f>IF('Programa Alfabetização'!$T93="","",VLOOKUP(TEXT('Programa Alfabetização'!$T93,"mmmm"),#REF!,2,0))</f>
        <v/>
      </c>
      <c r="I93" s="61"/>
      <c r="J93" s="70"/>
      <c r="K93" s="58"/>
      <c r="L93" s="70"/>
      <c r="M93" s="59"/>
      <c r="N93" s="59"/>
      <c r="O93" s="59"/>
      <c r="P93" s="59"/>
      <c r="Q93" s="61"/>
      <c r="R93" s="61"/>
      <c r="S93" s="62"/>
      <c r="T93" s="64"/>
      <c r="U93" s="64"/>
      <c r="V93" s="64"/>
      <c r="W93" s="65" t="str">
        <f t="shared" ca="1" si="1"/>
        <v/>
      </c>
      <c r="X93" s="61"/>
      <c r="Y93" s="45"/>
      <c r="Z93" s="45"/>
      <c r="AA93" s="45"/>
    </row>
    <row r="94" spans="1:30" ht="15.75" customHeight="1">
      <c r="A94" s="118"/>
      <c r="B94" s="68"/>
      <c r="C94" s="54">
        <v>90</v>
      </c>
      <c r="D94" s="54"/>
      <c r="E94" s="54"/>
      <c r="F94" s="56"/>
      <c r="G94" s="70" t="str">
        <f>IFERROR(VLOOKUP('Programa Alfabetização'!$F94,#REF!,2,FALSE),"")</f>
        <v/>
      </c>
      <c r="H94" s="70" t="str">
        <f ca="1">IF('Programa Alfabetização'!$W94="","",VLOOKUP(TEXT('Programa Alfabetização'!$W94,"mmmm"),#REF!,2,0))</f>
        <v/>
      </c>
      <c r="I94" s="61"/>
      <c r="J94" s="70"/>
      <c r="K94" s="58"/>
      <c r="L94" s="70"/>
      <c r="M94" s="59"/>
      <c r="N94" s="59"/>
      <c r="O94" s="59"/>
      <c r="P94" s="59"/>
      <c r="Q94" s="61"/>
      <c r="R94" s="59"/>
      <c r="S94" s="61"/>
      <c r="T94" s="64"/>
      <c r="U94" s="60"/>
      <c r="V94" s="62"/>
      <c r="W94" s="65" t="str">
        <f t="shared" ca="1" si="1"/>
        <v/>
      </c>
      <c r="X94" s="64"/>
      <c r="Y94" s="45"/>
      <c r="Z94" s="45"/>
      <c r="AA94" s="45"/>
      <c r="AB94" s="45"/>
      <c r="AC94" s="45"/>
      <c r="AD94" s="45"/>
    </row>
    <row r="95" spans="1:30" ht="15.75" customHeight="1">
      <c r="A95" s="118"/>
      <c r="B95" s="68"/>
      <c r="C95" s="54">
        <v>91</v>
      </c>
      <c r="D95" s="54"/>
      <c r="E95" s="54"/>
      <c r="F95" s="56"/>
      <c r="G95" s="70" t="str">
        <f>IFERROR(VLOOKUP('Programa Alfabetização'!$F95,#REF!,2,FALSE),"")</f>
        <v/>
      </c>
      <c r="H95" s="70" t="str">
        <f ca="1">IF('Programa Alfabetização'!$W95="","",VLOOKUP(TEXT('Programa Alfabetização'!$W95,"mmmm"),#REF!,2,0))</f>
        <v/>
      </c>
      <c r="I95" s="61"/>
      <c r="J95" s="70"/>
      <c r="K95" s="58"/>
      <c r="L95" s="70"/>
      <c r="M95" s="59"/>
      <c r="N95" s="59"/>
      <c r="O95" s="59"/>
      <c r="P95" s="59"/>
      <c r="Q95" s="61"/>
      <c r="R95" s="59"/>
      <c r="S95" s="61"/>
      <c r="T95" s="64"/>
      <c r="U95" s="60"/>
      <c r="V95" s="62"/>
      <c r="W95" s="65" t="str">
        <f t="shared" ca="1" si="1"/>
        <v/>
      </c>
      <c r="X95" s="64"/>
      <c r="Y95" s="45"/>
      <c r="Z95" s="45"/>
      <c r="AA95" s="45"/>
      <c r="AB95" s="45"/>
      <c r="AC95" s="45"/>
      <c r="AD95" s="45"/>
    </row>
    <row r="96" spans="1:30" ht="15.75" customHeight="1">
      <c r="A96" s="118"/>
      <c r="B96" s="68"/>
      <c r="C96" s="54">
        <v>92</v>
      </c>
      <c r="D96" s="54"/>
      <c r="E96" s="54"/>
      <c r="F96" s="56"/>
      <c r="G96" s="70" t="str">
        <f>IFERROR(VLOOKUP('Programa Alfabetização'!$F96,#REF!,2,FALSE),"")</f>
        <v/>
      </c>
      <c r="H96" s="70" t="str">
        <f ca="1">IF('Programa Alfabetização'!$W96="","",VLOOKUP(TEXT('Programa Alfabetização'!$W96,"mmmm"),#REF!,2,0))</f>
        <v/>
      </c>
      <c r="I96" s="61"/>
      <c r="J96" s="70"/>
      <c r="K96" s="58"/>
      <c r="L96" s="70"/>
      <c r="M96" s="59"/>
      <c r="N96" s="59"/>
      <c r="O96" s="59"/>
      <c r="P96" s="59"/>
      <c r="Q96" s="61"/>
      <c r="R96" s="59"/>
      <c r="S96" s="61"/>
      <c r="T96" s="64"/>
      <c r="U96" s="60"/>
      <c r="V96" s="62"/>
      <c r="W96" s="65" t="str">
        <f t="shared" ca="1" si="1"/>
        <v/>
      </c>
      <c r="X96" s="64"/>
      <c r="Y96" s="45"/>
      <c r="Z96" s="45"/>
      <c r="AA96" s="45"/>
      <c r="AB96" s="45"/>
      <c r="AC96" s="45"/>
      <c r="AD96" s="45"/>
    </row>
    <row r="97" spans="1:30" ht="15.75" customHeight="1">
      <c r="A97" s="118"/>
      <c r="B97" s="68"/>
      <c r="C97" s="54">
        <v>93</v>
      </c>
      <c r="D97" s="54"/>
      <c r="E97" s="54"/>
      <c r="F97" s="56"/>
      <c r="G97" s="70" t="str">
        <f>IFERROR(VLOOKUP('Programa Alfabetização'!$F97,#REF!,2,FALSE),"")</f>
        <v/>
      </c>
      <c r="H97" s="70" t="str">
        <f ca="1">IF('Programa Alfabetização'!$W97="","",VLOOKUP(TEXT('Programa Alfabetização'!$W97,"mmmm"),#REF!,2,0))</f>
        <v/>
      </c>
      <c r="I97" s="61"/>
      <c r="J97" s="70"/>
      <c r="K97" s="58"/>
      <c r="L97" s="70"/>
      <c r="M97" s="59"/>
      <c r="N97" s="59"/>
      <c r="O97" s="59"/>
      <c r="P97" s="59"/>
      <c r="Q97" s="61"/>
      <c r="R97" s="59"/>
      <c r="S97" s="61"/>
      <c r="T97" s="64"/>
      <c r="U97" s="60"/>
      <c r="V97" s="62"/>
      <c r="W97" s="65" t="str">
        <f t="shared" ca="1" si="1"/>
        <v/>
      </c>
      <c r="X97" s="64"/>
      <c r="Y97" s="45"/>
      <c r="Z97" s="45"/>
      <c r="AA97" s="45"/>
      <c r="AB97" s="45"/>
      <c r="AC97" s="45"/>
      <c r="AD97" s="45"/>
    </row>
    <row r="98" spans="1:30" ht="15.75" customHeight="1">
      <c r="A98" s="118"/>
      <c r="B98" s="68"/>
      <c r="C98" s="54">
        <v>94</v>
      </c>
      <c r="D98" s="54"/>
      <c r="E98" s="54"/>
      <c r="F98" s="56"/>
      <c r="G98" s="70" t="str">
        <f>IFERROR(VLOOKUP('Programa Alfabetização'!$F98,#REF!,2,FALSE),"")</f>
        <v/>
      </c>
      <c r="H98" s="70" t="str">
        <f ca="1">IF('Programa Alfabetização'!$W98="","",VLOOKUP(TEXT('Programa Alfabetização'!$W98,"mmmm"),#REF!,2,0))</f>
        <v/>
      </c>
      <c r="I98" s="61"/>
      <c r="J98" s="70"/>
      <c r="K98" s="58"/>
      <c r="L98" s="70"/>
      <c r="M98" s="59"/>
      <c r="N98" s="59"/>
      <c r="O98" s="59"/>
      <c r="P98" s="59"/>
      <c r="Q98" s="61"/>
      <c r="R98" s="59"/>
      <c r="S98" s="61"/>
      <c r="T98" s="64"/>
      <c r="U98" s="60"/>
      <c r="V98" s="62"/>
      <c r="W98" s="65" t="str">
        <f t="shared" ca="1" si="1"/>
        <v/>
      </c>
      <c r="X98" s="64"/>
      <c r="Y98" s="45"/>
      <c r="Z98" s="45"/>
      <c r="AA98" s="45"/>
      <c r="AB98" s="45"/>
      <c r="AC98" s="45"/>
      <c r="AD98" s="45"/>
    </row>
    <row r="99" spans="1:30" ht="15.75" customHeight="1">
      <c r="A99" s="118"/>
      <c r="B99" s="68"/>
      <c r="C99" s="54">
        <v>95</v>
      </c>
      <c r="D99" s="54"/>
      <c r="E99" s="54"/>
      <c r="F99" s="56"/>
      <c r="G99" s="70" t="str">
        <f>IFERROR(VLOOKUP('Programa Alfabetização'!$F99,#REF!,2,FALSE),"")</f>
        <v/>
      </c>
      <c r="H99" s="70" t="str">
        <f ca="1">IF('Programa Alfabetização'!$W99="","",VLOOKUP(TEXT('Programa Alfabetização'!$W99,"mmmm"),#REF!,2,0))</f>
        <v/>
      </c>
      <c r="I99" s="61"/>
      <c r="J99" s="70"/>
      <c r="K99" s="58"/>
      <c r="L99" s="70"/>
      <c r="M99" s="59"/>
      <c r="N99" s="59"/>
      <c r="O99" s="59"/>
      <c r="P99" s="59"/>
      <c r="Q99" s="61"/>
      <c r="R99" s="59"/>
      <c r="S99" s="61"/>
      <c r="T99" s="64"/>
      <c r="U99" s="60"/>
      <c r="V99" s="62"/>
      <c r="W99" s="65" t="str">
        <f t="shared" ca="1" si="1"/>
        <v/>
      </c>
      <c r="X99" s="64"/>
      <c r="Y99" s="45"/>
      <c r="Z99" s="45"/>
      <c r="AA99" s="45"/>
      <c r="AB99" s="45"/>
      <c r="AC99" s="45"/>
      <c r="AD99" s="45"/>
    </row>
    <row r="100" spans="1:30" ht="15.75" customHeight="1">
      <c r="A100" s="118"/>
      <c r="B100" s="68"/>
      <c r="C100" s="54">
        <v>96</v>
      </c>
      <c r="D100" s="54"/>
      <c r="E100" s="54"/>
      <c r="F100" s="56"/>
      <c r="G100" s="70" t="str">
        <f>IFERROR(VLOOKUP('Programa Alfabetização'!$F100,#REF!,2,FALSE),"")</f>
        <v/>
      </c>
      <c r="H100" s="70" t="str">
        <f ca="1">IF('Programa Alfabetização'!$W100="","",VLOOKUP(TEXT('Programa Alfabetização'!$W100,"mmmm"),#REF!,2,0))</f>
        <v/>
      </c>
      <c r="I100" s="61"/>
      <c r="J100" s="70"/>
      <c r="K100" s="58"/>
      <c r="L100" s="70"/>
      <c r="M100" s="59"/>
      <c r="N100" s="59"/>
      <c r="O100" s="59"/>
      <c r="P100" s="59"/>
      <c r="Q100" s="61"/>
      <c r="R100" s="59"/>
      <c r="S100" s="61"/>
      <c r="T100" s="64"/>
      <c r="U100" s="60"/>
      <c r="V100" s="62"/>
      <c r="W100" s="65" t="str">
        <f t="shared" ca="1" si="1"/>
        <v/>
      </c>
      <c r="X100" s="64"/>
      <c r="Y100" s="45"/>
      <c r="Z100" s="45"/>
      <c r="AA100" s="45"/>
      <c r="AB100" s="45"/>
      <c r="AC100" s="45"/>
      <c r="AD100" s="45"/>
    </row>
    <row r="101" spans="1:30" ht="15.75" customHeight="1">
      <c r="A101" s="118"/>
      <c r="B101" s="68"/>
      <c r="C101" s="54">
        <v>97</v>
      </c>
      <c r="D101" s="54"/>
      <c r="E101" s="54"/>
      <c r="F101" s="56"/>
      <c r="G101" s="70" t="str">
        <f>IFERROR(VLOOKUP('Programa Alfabetização'!$F101,#REF!,2,FALSE),"")</f>
        <v/>
      </c>
      <c r="H101" s="70" t="str">
        <f ca="1">IF('Programa Alfabetização'!$W101="","",VLOOKUP(TEXT('Programa Alfabetização'!$W101,"mmmm"),#REF!,2,0))</f>
        <v/>
      </c>
      <c r="I101" s="61"/>
      <c r="J101" s="70"/>
      <c r="K101" s="58"/>
      <c r="L101" s="70"/>
      <c r="M101" s="59"/>
      <c r="N101" s="59"/>
      <c r="O101" s="59"/>
      <c r="P101" s="59"/>
      <c r="Q101" s="61"/>
      <c r="R101" s="59"/>
      <c r="S101" s="61"/>
      <c r="T101" s="64"/>
      <c r="U101" s="60"/>
      <c r="V101" s="62"/>
      <c r="W101" s="65" t="str">
        <f t="shared" ca="1" si="1"/>
        <v/>
      </c>
      <c r="X101" s="64"/>
      <c r="Y101" s="45"/>
      <c r="Z101" s="45"/>
      <c r="AA101" s="45"/>
      <c r="AB101" s="45"/>
      <c r="AC101" s="45"/>
      <c r="AD101" s="45"/>
    </row>
    <row r="102" spans="1:30" ht="15.75" customHeight="1">
      <c r="A102" s="118"/>
      <c r="B102" s="68"/>
      <c r="C102" s="54">
        <v>98</v>
      </c>
      <c r="D102" s="54"/>
      <c r="E102" s="54"/>
      <c r="F102" s="56"/>
      <c r="G102" s="70" t="str">
        <f>IFERROR(VLOOKUP('Programa Alfabetização'!$F102,#REF!,2,FALSE),"")</f>
        <v/>
      </c>
      <c r="H102" s="70" t="str">
        <f ca="1">IF('Programa Alfabetização'!$W102="","",VLOOKUP(TEXT('Programa Alfabetização'!$W102,"mmmm"),#REF!,2,0))</f>
        <v/>
      </c>
      <c r="I102" s="61"/>
      <c r="J102" s="70"/>
      <c r="K102" s="58"/>
      <c r="L102" s="70"/>
      <c r="M102" s="59"/>
      <c r="N102" s="59"/>
      <c r="O102" s="59"/>
      <c r="P102" s="59"/>
      <c r="Q102" s="61"/>
      <c r="R102" s="59"/>
      <c r="S102" s="61"/>
      <c r="T102" s="64"/>
      <c r="U102" s="60"/>
      <c r="V102" s="62"/>
      <c r="W102" s="65" t="str">
        <f t="shared" ca="1" si="1"/>
        <v/>
      </c>
      <c r="X102" s="64"/>
      <c r="Y102" s="45"/>
      <c r="Z102" s="45"/>
      <c r="AA102" s="45"/>
      <c r="AB102" s="45"/>
      <c r="AC102" s="45"/>
      <c r="AD102" s="45"/>
    </row>
    <row r="103" spans="1:30" ht="15.75" customHeight="1">
      <c r="A103" s="118"/>
      <c r="B103" s="68"/>
      <c r="C103" s="54">
        <v>99</v>
      </c>
      <c r="D103" s="54"/>
      <c r="E103" s="54"/>
      <c r="F103" s="56"/>
      <c r="G103" s="70" t="str">
        <f>IFERROR(VLOOKUP('Programa Alfabetização'!$F103,#REF!,2,FALSE),"")</f>
        <v/>
      </c>
      <c r="H103" s="70" t="str">
        <f ca="1">IF('Programa Alfabetização'!$W103="","",VLOOKUP(TEXT('Programa Alfabetização'!$W103,"mmmm"),#REF!,2,0))</f>
        <v/>
      </c>
      <c r="I103" s="61"/>
      <c r="J103" s="70"/>
      <c r="K103" s="58"/>
      <c r="L103" s="70"/>
      <c r="M103" s="59"/>
      <c r="N103" s="59"/>
      <c r="O103" s="59"/>
      <c r="P103" s="59"/>
      <c r="Q103" s="61"/>
      <c r="R103" s="59"/>
      <c r="S103" s="61"/>
      <c r="T103" s="64"/>
      <c r="U103" s="60"/>
      <c r="V103" s="62"/>
      <c r="W103" s="65" t="str">
        <f t="shared" ca="1" si="1"/>
        <v/>
      </c>
      <c r="X103" s="64"/>
      <c r="Y103" s="45"/>
      <c r="Z103" s="45"/>
      <c r="AA103" s="45"/>
      <c r="AB103" s="45"/>
      <c r="AC103" s="45"/>
      <c r="AD103" s="45"/>
    </row>
    <row r="104" spans="1:30" ht="15.75" customHeight="1">
      <c r="A104" s="118"/>
      <c r="B104" s="68"/>
      <c r="C104" s="54">
        <v>100</v>
      </c>
      <c r="D104" s="54"/>
      <c r="E104" s="54"/>
      <c r="F104" s="56"/>
      <c r="G104" s="70" t="str">
        <f>IFERROR(VLOOKUP('Programa Alfabetização'!$F104,#REF!,2,FALSE),"")</f>
        <v/>
      </c>
      <c r="H104" s="70" t="str">
        <f ca="1">IF('Programa Alfabetização'!$W104="","",VLOOKUP(TEXT('Programa Alfabetização'!$W104,"mmmm"),#REF!,2,0))</f>
        <v/>
      </c>
      <c r="I104" s="61"/>
      <c r="J104" s="70"/>
      <c r="K104" s="58"/>
      <c r="L104" s="70"/>
      <c r="M104" s="59"/>
      <c r="N104" s="59"/>
      <c r="O104" s="59"/>
      <c r="P104" s="59"/>
      <c r="Q104" s="61"/>
      <c r="R104" s="59"/>
      <c r="S104" s="61"/>
      <c r="T104" s="64"/>
      <c r="U104" s="60"/>
      <c r="V104" s="62"/>
      <c r="W104" s="65" t="str">
        <f t="shared" ca="1" si="1"/>
        <v/>
      </c>
      <c r="X104" s="64"/>
      <c r="Y104" s="45"/>
      <c r="Z104" s="45"/>
      <c r="AA104" s="45"/>
      <c r="AB104" s="45"/>
      <c r="AC104" s="45"/>
      <c r="AD104" s="45"/>
    </row>
    <row r="105" spans="1:30" ht="15.75" customHeight="1">
      <c r="A105" s="118"/>
      <c r="B105" s="68"/>
      <c r="C105" s="54">
        <v>101</v>
      </c>
      <c r="D105" s="54"/>
      <c r="E105" s="54"/>
      <c r="F105" s="56"/>
      <c r="G105" s="70" t="str">
        <f>IFERROR(VLOOKUP('Programa Alfabetização'!$F105,#REF!,2,FALSE),"")</f>
        <v/>
      </c>
      <c r="H105" s="70" t="str">
        <f ca="1">IF('Programa Alfabetização'!$W105="","",VLOOKUP(TEXT('Programa Alfabetização'!$W105,"mmmm"),#REF!,2,0))</f>
        <v/>
      </c>
      <c r="I105" s="61"/>
      <c r="J105" s="70"/>
      <c r="K105" s="58"/>
      <c r="L105" s="70"/>
      <c r="M105" s="59"/>
      <c r="N105" s="59"/>
      <c r="O105" s="59"/>
      <c r="P105" s="59"/>
      <c r="Q105" s="61"/>
      <c r="R105" s="59"/>
      <c r="S105" s="61"/>
      <c r="T105" s="64"/>
      <c r="U105" s="60"/>
      <c r="V105" s="62"/>
      <c r="W105" s="65" t="str">
        <f t="shared" ca="1" si="1"/>
        <v/>
      </c>
      <c r="X105" s="64"/>
      <c r="Y105" s="45"/>
      <c r="Z105" s="45"/>
      <c r="AA105" s="45"/>
      <c r="AB105" s="45"/>
      <c r="AC105" s="45"/>
      <c r="AD105" s="45"/>
    </row>
    <row r="106" spans="1:30" ht="15.75" customHeight="1">
      <c r="A106" s="118"/>
      <c r="B106" s="68"/>
      <c r="C106" s="54">
        <v>102</v>
      </c>
      <c r="D106" s="54"/>
      <c r="E106" s="54"/>
      <c r="F106" s="56"/>
      <c r="G106" s="70" t="str">
        <f>IFERROR(VLOOKUP('Programa Alfabetização'!$F106,#REF!,2,FALSE),"")</f>
        <v/>
      </c>
      <c r="H106" s="70" t="str">
        <f ca="1">IF('Programa Alfabetização'!$W106="","",VLOOKUP(TEXT('Programa Alfabetização'!$W106,"mmmm"),#REF!,2,0))</f>
        <v/>
      </c>
      <c r="I106" s="61"/>
      <c r="J106" s="70"/>
      <c r="K106" s="58"/>
      <c r="L106" s="70"/>
      <c r="M106" s="59"/>
      <c r="N106" s="59"/>
      <c r="O106" s="59"/>
      <c r="P106" s="59"/>
      <c r="Q106" s="61"/>
      <c r="R106" s="59"/>
      <c r="S106" s="61"/>
      <c r="T106" s="64"/>
      <c r="U106" s="60"/>
      <c r="V106" s="62"/>
      <c r="W106" s="65" t="str">
        <f t="shared" ca="1" si="1"/>
        <v/>
      </c>
      <c r="X106" s="64"/>
      <c r="Y106" s="45"/>
      <c r="Z106" s="45"/>
      <c r="AA106" s="45"/>
      <c r="AB106" s="45"/>
      <c r="AC106" s="45"/>
      <c r="AD106" s="45"/>
    </row>
    <row r="107" spans="1:30" ht="15.75" customHeight="1">
      <c r="A107" s="118"/>
      <c r="B107" s="68"/>
      <c r="C107" s="54">
        <v>103</v>
      </c>
      <c r="D107" s="54"/>
      <c r="E107" s="54"/>
      <c r="F107" s="56"/>
      <c r="G107" s="70" t="str">
        <f>IFERROR(VLOOKUP('Programa Alfabetização'!$F107,#REF!,2,FALSE),"")</f>
        <v/>
      </c>
      <c r="H107" s="70" t="str">
        <f ca="1">IF('Programa Alfabetização'!$W107="","",VLOOKUP(TEXT('Programa Alfabetização'!$W107,"mmmm"),#REF!,2,0))</f>
        <v/>
      </c>
      <c r="I107" s="61"/>
      <c r="J107" s="70"/>
      <c r="K107" s="58"/>
      <c r="L107" s="70"/>
      <c r="M107" s="59"/>
      <c r="N107" s="59"/>
      <c r="O107" s="59"/>
      <c r="P107" s="59"/>
      <c r="Q107" s="61"/>
      <c r="R107" s="59"/>
      <c r="S107" s="61"/>
      <c r="T107" s="64"/>
      <c r="U107" s="60"/>
      <c r="V107" s="62"/>
      <c r="W107" s="65" t="str">
        <f t="shared" ca="1" si="1"/>
        <v/>
      </c>
      <c r="X107" s="64"/>
      <c r="Y107" s="45"/>
      <c r="Z107" s="45"/>
      <c r="AA107" s="45"/>
      <c r="AB107" s="45"/>
      <c r="AC107" s="45"/>
      <c r="AD107" s="45"/>
    </row>
    <row r="108" spans="1:30" ht="15.75" customHeight="1">
      <c r="A108" s="118"/>
      <c r="B108" s="68"/>
      <c r="C108" s="54">
        <v>104</v>
      </c>
      <c r="D108" s="54"/>
      <c r="E108" s="54"/>
      <c r="F108" s="56"/>
      <c r="G108" s="70" t="str">
        <f>IFERROR(VLOOKUP('Programa Alfabetização'!$F108,#REF!,2,FALSE),"")</f>
        <v/>
      </c>
      <c r="H108" s="70" t="str">
        <f ca="1">IF('Programa Alfabetização'!$W108="","",VLOOKUP(TEXT('Programa Alfabetização'!$W108,"mmmm"),#REF!,2,0))</f>
        <v/>
      </c>
      <c r="I108" s="61"/>
      <c r="J108" s="70"/>
      <c r="K108" s="58"/>
      <c r="L108" s="70"/>
      <c r="M108" s="59"/>
      <c r="N108" s="59"/>
      <c r="O108" s="59"/>
      <c r="P108" s="59"/>
      <c r="Q108" s="61"/>
      <c r="R108" s="59"/>
      <c r="S108" s="61"/>
      <c r="T108" s="64"/>
      <c r="U108" s="60"/>
      <c r="V108" s="62"/>
      <c r="W108" s="65" t="str">
        <f t="shared" ca="1" si="1"/>
        <v/>
      </c>
      <c r="X108" s="64"/>
      <c r="Y108" s="45"/>
      <c r="Z108" s="45"/>
      <c r="AA108" s="45"/>
      <c r="AB108" s="45"/>
      <c r="AC108" s="45"/>
      <c r="AD108" s="45"/>
    </row>
    <row r="109" spans="1:30" ht="15.75" customHeight="1">
      <c r="A109" s="118"/>
      <c r="B109" s="68"/>
      <c r="C109" s="54">
        <v>105</v>
      </c>
      <c r="D109" s="54"/>
      <c r="E109" s="54"/>
      <c r="F109" s="56"/>
      <c r="G109" s="70" t="str">
        <f>IFERROR(VLOOKUP('Programa Alfabetização'!$F109,#REF!,2,FALSE),"")</f>
        <v/>
      </c>
      <c r="H109" s="70" t="str">
        <f ca="1">IF('Programa Alfabetização'!$W109="","",VLOOKUP(TEXT('Programa Alfabetização'!$W109,"mmmm"),#REF!,2,0))</f>
        <v/>
      </c>
      <c r="I109" s="61"/>
      <c r="J109" s="70"/>
      <c r="K109" s="58"/>
      <c r="L109" s="70"/>
      <c r="M109" s="59"/>
      <c r="N109" s="59"/>
      <c r="O109" s="59"/>
      <c r="P109" s="59"/>
      <c r="Q109" s="61"/>
      <c r="R109" s="59"/>
      <c r="S109" s="61"/>
      <c r="T109" s="64"/>
      <c r="U109" s="60"/>
      <c r="V109" s="62"/>
      <c r="W109" s="65" t="str">
        <f t="shared" ca="1" si="1"/>
        <v/>
      </c>
      <c r="X109" s="64"/>
      <c r="Y109" s="45"/>
      <c r="Z109" s="45"/>
      <c r="AA109" s="45"/>
      <c r="AB109" s="45"/>
      <c r="AC109" s="45"/>
      <c r="AD109" s="45"/>
    </row>
    <row r="110" spans="1:30" ht="15.75" customHeight="1">
      <c r="A110" s="118"/>
      <c r="B110" s="68"/>
      <c r="C110" s="54">
        <v>106</v>
      </c>
      <c r="D110" s="54"/>
      <c r="E110" s="54"/>
      <c r="F110" s="56"/>
      <c r="G110" s="70" t="str">
        <f>IFERROR(VLOOKUP('Programa Alfabetização'!$F110,#REF!,2,FALSE),"")</f>
        <v/>
      </c>
      <c r="H110" s="70" t="str">
        <f ca="1">IF('Programa Alfabetização'!$W110="","",VLOOKUP(TEXT('Programa Alfabetização'!$W110,"mmmm"),#REF!,2,0))</f>
        <v/>
      </c>
      <c r="I110" s="61"/>
      <c r="J110" s="70"/>
      <c r="K110" s="58"/>
      <c r="L110" s="70"/>
      <c r="M110" s="59"/>
      <c r="N110" s="59"/>
      <c r="O110" s="59"/>
      <c r="P110" s="59"/>
      <c r="Q110" s="61"/>
      <c r="R110" s="59"/>
      <c r="S110" s="61"/>
      <c r="T110" s="64"/>
      <c r="U110" s="60"/>
      <c r="V110" s="62"/>
      <c r="W110" s="65" t="str">
        <f t="shared" ca="1" si="1"/>
        <v/>
      </c>
      <c r="X110" s="64"/>
      <c r="Y110" s="45"/>
      <c r="Z110" s="45"/>
      <c r="AA110" s="45"/>
      <c r="AB110" s="45"/>
      <c r="AC110" s="45"/>
      <c r="AD110" s="45"/>
    </row>
    <row r="111" spans="1:30" ht="15.75" customHeight="1">
      <c r="A111" s="118"/>
      <c r="B111" s="68"/>
      <c r="C111" s="54">
        <v>107</v>
      </c>
      <c r="D111" s="54"/>
      <c r="E111" s="54"/>
      <c r="F111" s="56"/>
      <c r="G111" s="70" t="str">
        <f>IFERROR(VLOOKUP('Programa Alfabetização'!$F111,#REF!,2,FALSE),"")</f>
        <v/>
      </c>
      <c r="H111" s="70" t="str">
        <f ca="1">IF('Programa Alfabetização'!$W111="","",VLOOKUP(TEXT('Programa Alfabetização'!$W111,"mmmm"),#REF!,2,0))</f>
        <v/>
      </c>
      <c r="I111" s="61"/>
      <c r="J111" s="70"/>
      <c r="K111" s="58"/>
      <c r="L111" s="70"/>
      <c r="M111" s="59"/>
      <c r="N111" s="59"/>
      <c r="O111" s="59"/>
      <c r="P111" s="59"/>
      <c r="Q111" s="61"/>
      <c r="R111" s="59"/>
      <c r="S111" s="61"/>
      <c r="T111" s="64"/>
      <c r="U111" s="60"/>
      <c r="V111" s="62"/>
      <c r="W111" s="65" t="str">
        <f t="shared" ca="1" si="1"/>
        <v/>
      </c>
      <c r="X111" s="64"/>
      <c r="Y111" s="45"/>
      <c r="Z111" s="45"/>
      <c r="AA111" s="45"/>
      <c r="AB111" s="45"/>
      <c r="AC111" s="45"/>
      <c r="AD111" s="45"/>
    </row>
    <row r="112" spans="1:30" ht="15.75" customHeight="1">
      <c r="A112" s="118"/>
      <c r="B112" s="68"/>
      <c r="C112" s="54">
        <v>108</v>
      </c>
      <c r="D112" s="54"/>
      <c r="E112" s="54"/>
      <c r="F112" s="56"/>
      <c r="G112" s="70" t="str">
        <f>IFERROR(VLOOKUP('Programa Alfabetização'!$F112,#REF!,2,FALSE),"")</f>
        <v/>
      </c>
      <c r="H112" s="70" t="str">
        <f ca="1">IF('Programa Alfabetização'!$W112="","",VLOOKUP(TEXT('Programa Alfabetização'!$W112,"mmmm"),#REF!,2,0))</f>
        <v/>
      </c>
      <c r="I112" s="61"/>
      <c r="J112" s="70"/>
      <c r="K112" s="58"/>
      <c r="L112" s="70"/>
      <c r="M112" s="59"/>
      <c r="N112" s="59"/>
      <c r="O112" s="59"/>
      <c r="P112" s="59"/>
      <c r="Q112" s="61"/>
      <c r="R112" s="59"/>
      <c r="S112" s="61"/>
      <c r="T112" s="64"/>
      <c r="U112" s="60"/>
      <c r="V112" s="62"/>
      <c r="W112" s="65" t="str">
        <f t="shared" ca="1" si="1"/>
        <v/>
      </c>
      <c r="X112" s="64"/>
      <c r="Y112" s="45"/>
      <c r="Z112" s="45"/>
      <c r="AA112" s="45"/>
      <c r="AB112" s="45"/>
      <c r="AC112" s="45"/>
      <c r="AD112" s="45"/>
    </row>
    <row r="113" spans="1:30" ht="15.75" customHeight="1">
      <c r="A113" s="118"/>
      <c r="B113" s="68"/>
      <c r="C113" s="54">
        <v>109</v>
      </c>
      <c r="D113" s="54"/>
      <c r="E113" s="54"/>
      <c r="F113" s="56"/>
      <c r="G113" s="70"/>
      <c r="H113" s="70"/>
      <c r="I113" s="61"/>
      <c r="J113" s="70"/>
      <c r="K113" s="58"/>
      <c r="L113" s="70"/>
      <c r="M113" s="59"/>
      <c r="N113" s="59"/>
      <c r="O113" s="59"/>
      <c r="P113" s="59"/>
      <c r="Q113" s="61"/>
      <c r="R113" s="59"/>
      <c r="S113" s="61"/>
      <c r="T113" s="64"/>
      <c r="U113" s="60"/>
      <c r="V113" s="62"/>
      <c r="W113" s="65"/>
      <c r="X113" s="64"/>
      <c r="Y113" s="45"/>
      <c r="Z113" s="45"/>
      <c r="AA113" s="45"/>
      <c r="AB113" s="45"/>
      <c r="AC113" s="45"/>
      <c r="AD113" s="45"/>
    </row>
    <row r="114" spans="1:30" ht="15.75" customHeight="1">
      <c r="A114" s="119"/>
      <c r="B114" s="68"/>
      <c r="C114" s="54">
        <v>110</v>
      </c>
      <c r="D114" s="54"/>
      <c r="E114" s="54"/>
      <c r="F114" s="56"/>
      <c r="G114" s="70" t="str">
        <f>IFERROR(VLOOKUP('Programa Alfabetização'!$F114,#REF!,2,FALSE),"")</f>
        <v/>
      </c>
      <c r="H114" s="70" t="str">
        <f ca="1">IF('Programa Alfabetização'!$W114="","",VLOOKUP(TEXT('Programa Alfabetização'!$W114,"mmmm"),#REF!,2,0))</f>
        <v/>
      </c>
      <c r="I114" s="61"/>
      <c r="J114" s="70"/>
      <c r="K114" s="58"/>
      <c r="L114" s="70"/>
      <c r="M114" s="59"/>
      <c r="N114" s="59"/>
      <c r="O114" s="59"/>
      <c r="P114" s="59"/>
      <c r="Q114" s="61"/>
      <c r="R114" s="59"/>
      <c r="S114" s="61"/>
      <c r="T114" s="64"/>
      <c r="U114" s="60"/>
      <c r="V114" s="62"/>
      <c r="W114" s="65" t="str">
        <f ca="1">IF(AND(S114="",T114=""),"",IF(OR(S114="",T114=""),"Pendente",IF(AND(V114="",T114&lt;TODAY()),"Atrasada",IF(AND(S114&lt;&gt;"",T114&lt;&gt;"",U114=""),"Não Iniciada",IF(AND(V114="",V114&lt;=T114),"Andamento",IF(V114&gt;T114,"Concluída com Atraso",IF(V114&lt;=T114,"Concluída no Prazo")))))))</f>
        <v/>
      </c>
      <c r="X114" s="64"/>
      <c r="Y114" s="45"/>
      <c r="Z114" s="45"/>
      <c r="AA114" s="45"/>
      <c r="AB114" s="45"/>
      <c r="AC114" s="45"/>
      <c r="AD114" s="45"/>
    </row>
    <row r="115" spans="1:30" ht="15.75" customHeight="1">
      <c r="C115" s="42"/>
      <c r="D115" s="42"/>
      <c r="E115" s="42"/>
    </row>
    <row r="116" spans="1:30" ht="15.75" customHeight="1">
      <c r="C116" s="42"/>
      <c r="D116" s="42"/>
      <c r="E116" s="42"/>
    </row>
    <row r="117" spans="1:30" ht="15.75" customHeight="1">
      <c r="C117" s="42"/>
      <c r="D117" s="42"/>
      <c r="E117" s="42"/>
    </row>
    <row r="118" spans="1:30" ht="15.75" customHeight="1">
      <c r="C118" s="42"/>
      <c r="D118" s="42"/>
      <c r="E118" s="42"/>
    </row>
    <row r="119" spans="1:30" ht="15.75" customHeight="1">
      <c r="C119" s="42"/>
      <c r="D119" s="42"/>
      <c r="E119" s="42"/>
    </row>
    <row r="120" spans="1:30" ht="15.75" customHeight="1">
      <c r="C120" s="42"/>
      <c r="D120" s="42"/>
      <c r="E120" s="42"/>
    </row>
    <row r="121" spans="1:30" ht="15.75" customHeight="1">
      <c r="C121" s="42"/>
      <c r="D121" s="42"/>
      <c r="E121" s="42"/>
    </row>
    <row r="122" spans="1:30" ht="15.75" customHeight="1">
      <c r="C122" s="42"/>
      <c r="D122" s="42"/>
      <c r="E122" s="42"/>
    </row>
    <row r="123" spans="1:30" ht="15.75" customHeight="1">
      <c r="C123" s="42"/>
      <c r="D123" s="42"/>
      <c r="E123" s="42"/>
    </row>
    <row r="124" spans="1:30" ht="15.75" customHeight="1">
      <c r="C124" s="42"/>
      <c r="D124" s="42"/>
      <c r="E124" s="42"/>
    </row>
    <row r="125" spans="1:30" ht="15.75" customHeight="1">
      <c r="C125" s="42"/>
      <c r="D125" s="42"/>
      <c r="E125" s="42"/>
    </row>
    <row r="126" spans="1:30" ht="15.75" customHeight="1">
      <c r="C126" s="42"/>
      <c r="D126" s="42"/>
      <c r="E126" s="42"/>
    </row>
    <row r="127" spans="1:30" ht="15.75" customHeight="1">
      <c r="C127" s="42"/>
      <c r="D127" s="42"/>
      <c r="E127" s="42"/>
    </row>
    <row r="128" spans="1:30" ht="15.75" customHeight="1">
      <c r="C128" s="42"/>
      <c r="D128" s="42"/>
      <c r="E128" s="42"/>
    </row>
    <row r="129" spans="3:5" ht="15.75" customHeight="1">
      <c r="C129" s="42"/>
      <c r="D129" s="42"/>
      <c r="E129" s="42"/>
    </row>
    <row r="130" spans="3:5" ht="15.75" customHeight="1">
      <c r="C130" s="42"/>
      <c r="D130" s="42"/>
      <c r="E130" s="42"/>
    </row>
    <row r="131" spans="3:5" ht="15.75" customHeight="1">
      <c r="C131" s="42"/>
      <c r="D131" s="42"/>
      <c r="E131" s="42"/>
    </row>
    <row r="132" spans="3:5" ht="15.75" customHeight="1">
      <c r="C132" s="42"/>
      <c r="D132" s="42"/>
      <c r="E132" s="42"/>
    </row>
    <row r="133" spans="3:5" ht="15.75" customHeight="1">
      <c r="C133" s="42"/>
      <c r="D133" s="42"/>
      <c r="E133" s="42"/>
    </row>
    <row r="134" spans="3:5" ht="15.75" customHeight="1">
      <c r="C134" s="42"/>
      <c r="D134" s="42"/>
      <c r="E134" s="42"/>
    </row>
    <row r="135" spans="3:5" ht="15.75" customHeight="1">
      <c r="C135" s="42"/>
      <c r="D135" s="42"/>
      <c r="E135" s="42"/>
    </row>
    <row r="136" spans="3:5" ht="15.75" customHeight="1">
      <c r="C136" s="42"/>
      <c r="D136" s="42"/>
      <c r="E136" s="42"/>
    </row>
    <row r="137" spans="3:5" ht="15.75" customHeight="1">
      <c r="C137" s="42"/>
      <c r="D137" s="42"/>
      <c r="E137" s="42"/>
    </row>
    <row r="138" spans="3:5" ht="15.75" customHeight="1">
      <c r="C138" s="42"/>
      <c r="D138" s="42"/>
      <c r="E138" s="42"/>
    </row>
    <row r="139" spans="3:5" ht="15.75" customHeight="1">
      <c r="C139" s="42"/>
      <c r="D139" s="42"/>
      <c r="E139" s="42"/>
    </row>
    <row r="140" spans="3:5" ht="15.75" customHeight="1">
      <c r="C140" s="42"/>
      <c r="D140" s="42"/>
      <c r="E140" s="42"/>
    </row>
    <row r="141" spans="3:5" ht="15.75" customHeight="1">
      <c r="C141" s="42"/>
      <c r="D141" s="42"/>
      <c r="E141" s="42"/>
    </row>
    <row r="142" spans="3:5" ht="15.75" customHeight="1">
      <c r="C142" s="42"/>
      <c r="D142" s="42"/>
      <c r="E142" s="42"/>
    </row>
    <row r="143" spans="3:5" ht="15.75" customHeight="1">
      <c r="C143" s="42"/>
      <c r="D143" s="42"/>
      <c r="E143" s="42"/>
    </row>
    <row r="144" spans="3:5" ht="15.75" customHeight="1">
      <c r="C144" s="42"/>
      <c r="D144" s="42"/>
      <c r="E144" s="42"/>
    </row>
    <row r="145" spans="3:5" ht="15.75" customHeight="1">
      <c r="C145" s="42"/>
      <c r="D145" s="42"/>
      <c r="E145" s="42"/>
    </row>
    <row r="146" spans="3:5" ht="15.75" customHeight="1">
      <c r="C146" s="42"/>
      <c r="D146" s="42"/>
      <c r="E146" s="42"/>
    </row>
    <row r="147" spans="3:5" ht="15.75" customHeight="1">
      <c r="C147" s="42"/>
      <c r="D147" s="42"/>
      <c r="E147" s="42"/>
    </row>
    <row r="148" spans="3:5" ht="15.75" customHeight="1">
      <c r="C148" s="42"/>
      <c r="D148" s="42"/>
      <c r="E148" s="42"/>
    </row>
    <row r="149" spans="3:5" ht="15.75" customHeight="1">
      <c r="C149" s="42"/>
      <c r="D149" s="42"/>
      <c r="E149" s="42"/>
    </row>
    <row r="150" spans="3:5" ht="15.75" customHeight="1">
      <c r="C150" s="42"/>
      <c r="D150" s="42"/>
      <c r="E150" s="42"/>
    </row>
    <row r="151" spans="3:5" ht="15.75" customHeight="1">
      <c r="C151" s="42"/>
      <c r="D151" s="42"/>
      <c r="E151" s="42"/>
    </row>
    <row r="152" spans="3:5" ht="15.75" customHeight="1">
      <c r="C152" s="42"/>
      <c r="D152" s="42"/>
      <c r="E152" s="42"/>
    </row>
    <row r="153" spans="3:5" ht="15.75" customHeight="1">
      <c r="C153" s="42"/>
      <c r="D153" s="42"/>
      <c r="E153" s="42"/>
    </row>
    <row r="154" spans="3:5" ht="15.75" customHeight="1">
      <c r="C154" s="42"/>
      <c r="D154" s="42"/>
      <c r="E154" s="42"/>
    </row>
    <row r="155" spans="3:5" ht="15.75" customHeight="1">
      <c r="C155" s="42"/>
      <c r="D155" s="42"/>
      <c r="E155" s="42"/>
    </row>
    <row r="156" spans="3:5" ht="15.75" customHeight="1">
      <c r="C156" s="42"/>
      <c r="D156" s="42"/>
      <c r="E156" s="42"/>
    </row>
    <row r="157" spans="3:5" ht="15.75" customHeight="1">
      <c r="C157" s="42"/>
      <c r="D157" s="42"/>
      <c r="E157" s="42"/>
    </row>
    <row r="158" spans="3:5" ht="15.75" customHeight="1">
      <c r="C158" s="42"/>
      <c r="D158" s="42"/>
      <c r="E158" s="42"/>
    </row>
    <row r="159" spans="3:5" ht="15.75" customHeight="1">
      <c r="C159" s="42"/>
      <c r="D159" s="42"/>
      <c r="E159" s="42"/>
    </row>
    <row r="160" spans="3:5" ht="15.75" customHeight="1">
      <c r="C160" s="42"/>
      <c r="D160" s="42"/>
      <c r="E160" s="42"/>
    </row>
    <row r="161" spans="3:5" ht="15.75" customHeight="1">
      <c r="C161" s="42"/>
      <c r="D161" s="42"/>
      <c r="E161" s="42"/>
    </row>
    <row r="162" spans="3:5" ht="15.75" customHeight="1">
      <c r="C162" s="42"/>
      <c r="D162" s="42"/>
      <c r="E162" s="42"/>
    </row>
    <row r="163" spans="3:5" ht="15.75" customHeight="1">
      <c r="C163" s="42"/>
      <c r="D163" s="42"/>
      <c r="E163" s="42"/>
    </row>
    <row r="164" spans="3:5" ht="15.75" customHeight="1">
      <c r="C164" s="42"/>
      <c r="D164" s="42"/>
      <c r="E164" s="42"/>
    </row>
    <row r="165" spans="3:5" ht="15.75" customHeight="1">
      <c r="C165" s="42"/>
      <c r="D165" s="42"/>
      <c r="E165" s="42"/>
    </row>
    <row r="166" spans="3:5" ht="15.75" customHeight="1">
      <c r="C166" s="42"/>
      <c r="D166" s="42"/>
      <c r="E166" s="42"/>
    </row>
    <row r="167" spans="3:5" ht="15.75" customHeight="1">
      <c r="C167" s="42"/>
      <c r="D167" s="42"/>
      <c r="E167" s="42"/>
    </row>
    <row r="168" spans="3:5" ht="15.75" customHeight="1">
      <c r="C168" s="42"/>
      <c r="D168" s="42"/>
      <c r="E168" s="42"/>
    </row>
    <row r="169" spans="3:5" ht="15.75" customHeight="1">
      <c r="C169" s="42"/>
      <c r="D169" s="42"/>
      <c r="E169" s="42"/>
    </row>
    <row r="170" spans="3:5" ht="15.75" customHeight="1">
      <c r="C170" s="42"/>
      <c r="D170" s="42"/>
      <c r="E170" s="42"/>
    </row>
    <row r="171" spans="3:5" ht="15.75" customHeight="1">
      <c r="C171" s="42"/>
      <c r="D171" s="42"/>
      <c r="E171" s="42"/>
    </row>
    <row r="172" spans="3:5" ht="15.75" customHeight="1">
      <c r="C172" s="42"/>
      <c r="D172" s="42"/>
      <c r="E172" s="42"/>
    </row>
    <row r="173" spans="3:5" ht="15.75" customHeight="1">
      <c r="C173" s="42"/>
      <c r="D173" s="42"/>
      <c r="E173" s="42"/>
    </row>
    <row r="174" spans="3:5" ht="15.75" customHeight="1">
      <c r="C174" s="42"/>
      <c r="D174" s="42"/>
      <c r="E174" s="42"/>
    </row>
    <row r="175" spans="3:5" ht="15.75" customHeight="1">
      <c r="C175" s="42"/>
      <c r="D175" s="42"/>
      <c r="E175" s="42"/>
    </row>
    <row r="176" spans="3:5" ht="15.75" customHeight="1">
      <c r="C176" s="42"/>
      <c r="D176" s="42"/>
      <c r="E176" s="42"/>
    </row>
    <row r="177" spans="3:5" ht="15.75" customHeight="1">
      <c r="C177" s="42"/>
      <c r="D177" s="42"/>
      <c r="E177" s="42"/>
    </row>
    <row r="178" spans="3:5" ht="15.75" customHeight="1">
      <c r="C178" s="42"/>
      <c r="D178" s="42"/>
      <c r="E178" s="42"/>
    </row>
    <row r="179" spans="3:5" ht="15.75" customHeight="1">
      <c r="C179" s="42"/>
      <c r="D179" s="42"/>
      <c r="E179" s="42"/>
    </row>
    <row r="180" spans="3:5" ht="15.75" customHeight="1">
      <c r="C180" s="42"/>
      <c r="D180" s="42"/>
      <c r="E180" s="42"/>
    </row>
    <row r="181" spans="3:5" ht="15.75" customHeight="1">
      <c r="C181" s="42"/>
      <c r="D181" s="42"/>
      <c r="E181" s="42"/>
    </row>
    <row r="182" spans="3:5" ht="15.75" customHeight="1">
      <c r="C182" s="42"/>
      <c r="D182" s="42"/>
      <c r="E182" s="42"/>
    </row>
    <row r="183" spans="3:5" ht="15.75" customHeight="1">
      <c r="C183" s="42"/>
      <c r="D183" s="42"/>
      <c r="E183" s="42"/>
    </row>
    <row r="184" spans="3:5" ht="15.75" customHeight="1">
      <c r="C184" s="42"/>
      <c r="D184" s="42"/>
      <c r="E184" s="42"/>
    </row>
    <row r="185" spans="3:5" ht="15.75" customHeight="1">
      <c r="C185" s="42"/>
      <c r="D185" s="42"/>
      <c r="E185" s="42"/>
    </row>
    <row r="186" spans="3:5" ht="15.75" customHeight="1">
      <c r="C186" s="42"/>
      <c r="D186" s="42"/>
      <c r="E186" s="42"/>
    </row>
    <row r="187" spans="3:5" ht="15.75" customHeight="1">
      <c r="C187" s="42"/>
      <c r="D187" s="42"/>
      <c r="E187" s="42"/>
    </row>
    <row r="188" spans="3:5" ht="15.75" customHeight="1">
      <c r="C188" s="42"/>
      <c r="D188" s="42"/>
      <c r="E188" s="42"/>
    </row>
    <row r="189" spans="3:5" ht="15.75" customHeight="1">
      <c r="C189" s="42"/>
      <c r="D189" s="42"/>
      <c r="E189" s="42"/>
    </row>
    <row r="190" spans="3:5" ht="15.75" customHeight="1">
      <c r="C190" s="42"/>
      <c r="D190" s="42"/>
      <c r="E190" s="42"/>
    </row>
    <row r="191" spans="3:5" ht="15.75" customHeight="1">
      <c r="C191" s="42"/>
      <c r="D191" s="42"/>
      <c r="E191" s="42"/>
    </row>
    <row r="192" spans="3:5" ht="15.75" customHeight="1">
      <c r="C192" s="42"/>
      <c r="D192" s="42"/>
      <c r="E192" s="42"/>
    </row>
    <row r="193" spans="3:5" ht="15.75" customHeight="1">
      <c r="C193" s="42"/>
      <c r="D193" s="42"/>
      <c r="E193" s="42"/>
    </row>
    <row r="194" spans="3:5" ht="15.75" customHeight="1">
      <c r="C194" s="42"/>
      <c r="D194" s="42"/>
      <c r="E194" s="42"/>
    </row>
    <row r="195" spans="3:5" ht="15.75" customHeight="1">
      <c r="C195" s="42"/>
      <c r="D195" s="42"/>
      <c r="E195" s="42"/>
    </row>
    <row r="196" spans="3:5" ht="15.75" customHeight="1">
      <c r="C196" s="42"/>
      <c r="D196" s="42"/>
      <c r="E196" s="42"/>
    </row>
    <row r="197" spans="3:5" ht="15.75" customHeight="1">
      <c r="C197" s="42"/>
      <c r="D197" s="42"/>
      <c r="E197" s="42"/>
    </row>
    <row r="198" spans="3:5" ht="15.75" customHeight="1">
      <c r="C198" s="42"/>
      <c r="D198" s="42"/>
      <c r="E198" s="42"/>
    </row>
    <row r="199" spans="3:5" ht="15.75" customHeight="1">
      <c r="C199" s="42"/>
      <c r="D199" s="42"/>
      <c r="E199" s="42"/>
    </row>
    <row r="200" spans="3:5" ht="15.75" customHeight="1">
      <c r="C200" s="42"/>
      <c r="D200" s="42"/>
      <c r="E200" s="42"/>
    </row>
    <row r="201" spans="3:5" ht="15.75" customHeight="1">
      <c r="C201" s="42"/>
      <c r="D201" s="42"/>
      <c r="E201" s="42"/>
    </row>
    <row r="202" spans="3:5" ht="15.75" customHeight="1">
      <c r="C202" s="42"/>
      <c r="D202" s="42"/>
      <c r="E202" s="42"/>
    </row>
    <row r="203" spans="3:5" ht="15.75" customHeight="1">
      <c r="C203" s="42"/>
      <c r="D203" s="42"/>
      <c r="E203" s="42"/>
    </row>
    <row r="204" spans="3:5" ht="15.75" customHeight="1">
      <c r="C204" s="42"/>
      <c r="D204" s="42"/>
      <c r="E204" s="42"/>
    </row>
    <row r="205" spans="3:5" ht="15.75" customHeight="1">
      <c r="C205" s="42"/>
      <c r="D205" s="42"/>
      <c r="E205" s="42"/>
    </row>
    <row r="206" spans="3:5" ht="15.75" customHeight="1">
      <c r="C206" s="42"/>
      <c r="D206" s="42"/>
      <c r="E206" s="42"/>
    </row>
    <row r="207" spans="3:5" ht="15.75" customHeight="1">
      <c r="C207" s="42"/>
      <c r="D207" s="42"/>
      <c r="E207" s="42"/>
    </row>
    <row r="208" spans="3:5" ht="15.75" customHeight="1">
      <c r="C208" s="42"/>
      <c r="D208" s="42"/>
      <c r="E208" s="42"/>
    </row>
    <row r="209" spans="3:5" ht="15.75" customHeight="1">
      <c r="C209" s="42"/>
      <c r="D209" s="42"/>
      <c r="E209" s="42"/>
    </row>
    <row r="210" spans="3:5" ht="15.75" customHeight="1">
      <c r="C210" s="42"/>
      <c r="D210" s="42"/>
      <c r="E210" s="42"/>
    </row>
    <row r="211" spans="3:5" ht="15.75" customHeight="1">
      <c r="C211" s="42"/>
      <c r="D211" s="42"/>
      <c r="E211" s="42"/>
    </row>
    <row r="212" spans="3:5" ht="15.75" customHeight="1">
      <c r="C212" s="42"/>
      <c r="D212" s="42"/>
      <c r="E212" s="42"/>
    </row>
    <row r="213" spans="3:5" ht="15.75" customHeight="1">
      <c r="C213" s="42"/>
      <c r="D213" s="42"/>
      <c r="E213" s="42"/>
    </row>
    <row r="214" spans="3:5" ht="15.75" customHeight="1">
      <c r="C214" s="42"/>
      <c r="D214" s="42"/>
      <c r="E214" s="42"/>
    </row>
    <row r="215" spans="3:5" ht="15.75" customHeight="1">
      <c r="C215" s="42"/>
      <c r="D215" s="42"/>
      <c r="E215" s="42"/>
    </row>
    <row r="216" spans="3:5" ht="15.75" customHeight="1">
      <c r="C216" s="42"/>
      <c r="D216" s="42"/>
      <c r="E216" s="42"/>
    </row>
    <row r="217" spans="3:5" ht="15.75" customHeight="1">
      <c r="C217" s="42"/>
      <c r="D217" s="42"/>
      <c r="E217" s="42"/>
    </row>
    <row r="218" spans="3:5" ht="15.75" customHeight="1">
      <c r="C218" s="42"/>
      <c r="D218" s="42"/>
      <c r="E218" s="42"/>
    </row>
    <row r="219" spans="3:5" ht="15.75" customHeight="1">
      <c r="C219" s="42"/>
      <c r="D219" s="42"/>
      <c r="E219" s="42"/>
    </row>
    <row r="220" spans="3:5" ht="15.75" customHeight="1">
      <c r="C220" s="42"/>
      <c r="D220" s="42"/>
      <c r="E220" s="42"/>
    </row>
    <row r="221" spans="3:5" ht="15.75" customHeight="1">
      <c r="C221" s="42"/>
      <c r="D221" s="42"/>
      <c r="E221" s="42"/>
    </row>
    <row r="222" spans="3:5" ht="15.75" customHeight="1">
      <c r="C222" s="42"/>
      <c r="D222" s="42"/>
      <c r="E222" s="42"/>
    </row>
    <row r="223" spans="3:5" ht="15.75" customHeight="1">
      <c r="C223" s="42"/>
      <c r="D223" s="42"/>
      <c r="E223" s="42"/>
    </row>
    <row r="224" spans="3:5" ht="15.75" customHeight="1">
      <c r="C224" s="42"/>
      <c r="D224" s="42"/>
      <c r="E224" s="42"/>
    </row>
    <row r="225" spans="3:5" ht="15.75" customHeight="1">
      <c r="C225" s="42"/>
      <c r="D225" s="42"/>
      <c r="E225" s="42"/>
    </row>
    <row r="226" spans="3:5" ht="15.75" customHeight="1">
      <c r="C226" s="42"/>
      <c r="D226" s="42"/>
      <c r="E226" s="42"/>
    </row>
    <row r="227" spans="3:5" ht="15.75" customHeight="1">
      <c r="C227" s="42"/>
      <c r="D227" s="42"/>
      <c r="E227" s="42"/>
    </row>
    <row r="228" spans="3:5" ht="15.75" customHeight="1">
      <c r="C228" s="42"/>
      <c r="D228" s="42"/>
      <c r="E228" s="42"/>
    </row>
    <row r="229" spans="3:5" ht="15.75" customHeight="1">
      <c r="C229" s="42"/>
      <c r="D229" s="42"/>
      <c r="E229" s="42"/>
    </row>
    <row r="230" spans="3:5" ht="15.75" customHeight="1">
      <c r="C230" s="42"/>
      <c r="D230" s="42"/>
      <c r="E230" s="42"/>
    </row>
    <row r="231" spans="3:5" ht="15.75" customHeight="1">
      <c r="C231" s="42"/>
      <c r="D231" s="42"/>
      <c r="E231" s="42"/>
    </row>
    <row r="232" spans="3:5" ht="15.75" customHeight="1">
      <c r="C232" s="42"/>
      <c r="D232" s="42"/>
      <c r="E232" s="42"/>
    </row>
    <row r="233" spans="3:5" ht="15.75" customHeight="1">
      <c r="C233" s="42"/>
      <c r="D233" s="42"/>
      <c r="E233" s="42"/>
    </row>
    <row r="234" spans="3:5" ht="15.75" customHeight="1">
      <c r="C234" s="42"/>
      <c r="D234" s="42"/>
      <c r="E234" s="42"/>
    </row>
    <row r="235" spans="3:5" ht="15.75" customHeight="1">
      <c r="C235" s="42"/>
      <c r="D235" s="42"/>
      <c r="E235" s="42"/>
    </row>
    <row r="236" spans="3:5" ht="15.75" customHeight="1">
      <c r="C236" s="42"/>
      <c r="D236" s="42"/>
      <c r="E236" s="42"/>
    </row>
    <row r="237" spans="3:5" ht="15.75" customHeight="1">
      <c r="C237" s="42"/>
      <c r="D237" s="42"/>
      <c r="E237" s="42"/>
    </row>
    <row r="238" spans="3:5" ht="15.75" customHeight="1">
      <c r="C238" s="42"/>
      <c r="D238" s="42"/>
      <c r="E238" s="42"/>
    </row>
    <row r="239" spans="3:5" ht="15.75" customHeight="1">
      <c r="C239" s="42"/>
      <c r="D239" s="42"/>
      <c r="E239" s="42"/>
    </row>
    <row r="240" spans="3:5" ht="15.75" customHeight="1">
      <c r="C240" s="42"/>
      <c r="D240" s="42"/>
      <c r="E240" s="42"/>
    </row>
    <row r="241" spans="3:5" ht="15.75" customHeight="1">
      <c r="C241" s="42"/>
      <c r="D241" s="42"/>
      <c r="E241" s="42"/>
    </row>
    <row r="242" spans="3:5" ht="15.75" customHeight="1">
      <c r="C242" s="42"/>
      <c r="D242" s="42"/>
      <c r="E242" s="42"/>
    </row>
    <row r="243" spans="3:5" ht="15.75" customHeight="1">
      <c r="C243" s="42"/>
      <c r="D243" s="42"/>
      <c r="E243" s="42"/>
    </row>
    <row r="244" spans="3:5" ht="15.75" customHeight="1">
      <c r="C244" s="42"/>
      <c r="D244" s="42"/>
      <c r="E244" s="42"/>
    </row>
    <row r="245" spans="3:5" ht="15.75" customHeight="1">
      <c r="C245" s="42"/>
      <c r="D245" s="42"/>
      <c r="E245" s="42"/>
    </row>
    <row r="246" spans="3:5" ht="15.75" customHeight="1">
      <c r="C246" s="42"/>
      <c r="D246" s="42"/>
      <c r="E246" s="42"/>
    </row>
    <row r="247" spans="3:5" ht="15.75" customHeight="1">
      <c r="C247" s="42"/>
      <c r="D247" s="42"/>
      <c r="E247" s="42"/>
    </row>
    <row r="248" spans="3:5" ht="15.75" customHeight="1">
      <c r="C248" s="42"/>
      <c r="D248" s="42"/>
      <c r="E248" s="42"/>
    </row>
    <row r="249" spans="3:5" ht="15.75" customHeight="1">
      <c r="C249" s="42"/>
      <c r="D249" s="42"/>
      <c r="E249" s="42"/>
    </row>
    <row r="250" spans="3:5" ht="15.75" customHeight="1">
      <c r="C250" s="42"/>
      <c r="D250" s="42"/>
      <c r="E250" s="42"/>
    </row>
    <row r="251" spans="3:5" ht="15.75" customHeight="1">
      <c r="C251" s="42"/>
      <c r="D251" s="42"/>
      <c r="E251" s="42"/>
    </row>
    <row r="252" spans="3:5" ht="15.75" customHeight="1">
      <c r="C252" s="42"/>
      <c r="D252" s="42"/>
      <c r="E252" s="42"/>
    </row>
    <row r="253" spans="3:5" ht="15.75" customHeight="1">
      <c r="C253" s="42"/>
      <c r="D253" s="42"/>
      <c r="E253" s="42"/>
    </row>
    <row r="254" spans="3:5" ht="15.75" customHeight="1">
      <c r="C254" s="42"/>
      <c r="D254" s="42"/>
      <c r="E254" s="42"/>
    </row>
    <row r="255" spans="3:5" ht="15.75" customHeight="1">
      <c r="C255" s="42"/>
      <c r="D255" s="42"/>
      <c r="E255" s="42"/>
    </row>
    <row r="256" spans="3:5" ht="15.75" customHeight="1">
      <c r="C256" s="42"/>
      <c r="D256" s="42"/>
      <c r="E256" s="42"/>
    </row>
    <row r="257" spans="3:5" ht="15.75" customHeight="1">
      <c r="C257" s="42"/>
      <c r="D257" s="42"/>
      <c r="E257" s="42"/>
    </row>
    <row r="258" spans="3:5" ht="15.75" customHeight="1">
      <c r="C258" s="42"/>
      <c r="D258" s="42"/>
      <c r="E258" s="42"/>
    </row>
    <row r="259" spans="3:5" ht="15.75" customHeight="1">
      <c r="C259" s="42"/>
      <c r="D259" s="42"/>
      <c r="E259" s="42"/>
    </row>
    <row r="260" spans="3:5" ht="15.75" customHeight="1">
      <c r="C260" s="42"/>
      <c r="D260" s="42"/>
      <c r="E260" s="42"/>
    </row>
    <row r="261" spans="3:5" ht="15.75" customHeight="1">
      <c r="C261" s="42"/>
      <c r="D261" s="42"/>
      <c r="E261" s="42"/>
    </row>
    <row r="262" spans="3:5" ht="15.75" customHeight="1">
      <c r="C262" s="42"/>
      <c r="D262" s="42"/>
      <c r="E262" s="42"/>
    </row>
    <row r="263" spans="3:5" ht="15.75" customHeight="1">
      <c r="C263" s="42"/>
      <c r="D263" s="42"/>
      <c r="E263" s="42"/>
    </row>
    <row r="264" spans="3:5" ht="15.75" customHeight="1">
      <c r="C264" s="42"/>
      <c r="D264" s="42"/>
      <c r="E264" s="42"/>
    </row>
    <row r="265" spans="3:5" ht="15.75" customHeight="1">
      <c r="C265" s="42"/>
      <c r="D265" s="42"/>
      <c r="E265" s="42"/>
    </row>
    <row r="266" spans="3:5" ht="15.75" customHeight="1">
      <c r="C266" s="42"/>
      <c r="D266" s="42"/>
      <c r="E266" s="42"/>
    </row>
    <row r="267" spans="3:5" ht="15.75" customHeight="1">
      <c r="C267" s="42"/>
      <c r="D267" s="42"/>
      <c r="E267" s="42"/>
    </row>
    <row r="268" spans="3:5" ht="15.75" customHeight="1">
      <c r="C268" s="42"/>
      <c r="D268" s="42"/>
      <c r="E268" s="42"/>
    </row>
    <row r="269" spans="3:5" ht="15.75" customHeight="1">
      <c r="C269" s="42"/>
      <c r="D269" s="42"/>
      <c r="E269" s="42"/>
    </row>
    <row r="270" spans="3:5" ht="15.75" customHeight="1">
      <c r="C270" s="42"/>
      <c r="D270" s="42"/>
      <c r="E270" s="42"/>
    </row>
    <row r="271" spans="3:5" ht="15.75" customHeight="1">
      <c r="C271" s="42"/>
      <c r="D271" s="42"/>
      <c r="E271" s="42"/>
    </row>
    <row r="272" spans="3:5" ht="15.75" customHeight="1">
      <c r="C272" s="42"/>
      <c r="D272" s="42"/>
      <c r="E272" s="42"/>
    </row>
    <row r="273" spans="3:5" ht="15.75" customHeight="1">
      <c r="C273" s="42"/>
      <c r="D273" s="42"/>
      <c r="E273" s="42"/>
    </row>
    <row r="274" spans="3:5" ht="15.75" customHeight="1">
      <c r="C274" s="42"/>
      <c r="D274" s="42"/>
      <c r="E274" s="42"/>
    </row>
    <row r="275" spans="3:5" ht="15.75" customHeight="1">
      <c r="C275" s="42"/>
      <c r="D275" s="42"/>
      <c r="E275" s="42"/>
    </row>
    <row r="276" spans="3:5" ht="15.75" customHeight="1">
      <c r="C276" s="42"/>
      <c r="D276" s="42"/>
      <c r="E276" s="42"/>
    </row>
    <row r="277" spans="3:5" ht="15.75" customHeight="1">
      <c r="C277" s="42"/>
      <c r="D277" s="42"/>
      <c r="E277" s="42"/>
    </row>
    <row r="278" spans="3:5" ht="15.75" customHeight="1">
      <c r="C278" s="42"/>
      <c r="D278" s="42"/>
      <c r="E278" s="42"/>
    </row>
    <row r="279" spans="3:5" ht="15.75" customHeight="1">
      <c r="C279" s="42"/>
      <c r="D279" s="42"/>
      <c r="E279" s="42"/>
    </row>
    <row r="280" spans="3:5" ht="15.75" customHeight="1">
      <c r="C280" s="42"/>
      <c r="D280" s="42"/>
      <c r="E280" s="42"/>
    </row>
    <row r="281" spans="3:5" ht="15.75" customHeight="1">
      <c r="C281" s="42"/>
      <c r="D281" s="42"/>
      <c r="E281" s="42"/>
    </row>
    <row r="282" spans="3:5" ht="15.75" customHeight="1">
      <c r="C282" s="42"/>
      <c r="D282" s="42"/>
      <c r="E282" s="42"/>
    </row>
    <row r="283" spans="3:5" ht="15.75" customHeight="1">
      <c r="C283" s="42"/>
      <c r="D283" s="42"/>
      <c r="E283" s="42"/>
    </row>
    <row r="284" spans="3:5" ht="15.75" customHeight="1">
      <c r="C284" s="42"/>
      <c r="D284" s="42"/>
      <c r="E284" s="42"/>
    </row>
    <row r="285" spans="3:5" ht="15.75" customHeight="1">
      <c r="C285" s="42"/>
      <c r="D285" s="42"/>
      <c r="E285" s="42"/>
    </row>
    <row r="286" spans="3:5" ht="15.75" customHeight="1">
      <c r="C286" s="42"/>
      <c r="D286" s="42"/>
      <c r="E286" s="42"/>
    </row>
    <row r="287" spans="3:5" ht="15.75" customHeight="1">
      <c r="C287" s="42"/>
      <c r="D287" s="42"/>
      <c r="E287" s="42"/>
    </row>
    <row r="288" spans="3:5" ht="15.75" customHeight="1">
      <c r="C288" s="42"/>
      <c r="D288" s="42"/>
      <c r="E288" s="42"/>
    </row>
    <row r="289" spans="3:5" ht="15.75" customHeight="1">
      <c r="C289" s="42"/>
      <c r="D289" s="42"/>
      <c r="E289" s="42"/>
    </row>
    <row r="290" spans="3:5" ht="15.75" customHeight="1">
      <c r="C290" s="42"/>
      <c r="D290" s="42"/>
      <c r="E290" s="42"/>
    </row>
    <row r="291" spans="3:5" ht="15.75" customHeight="1">
      <c r="C291" s="42"/>
      <c r="D291" s="42"/>
      <c r="E291" s="42"/>
    </row>
    <row r="292" spans="3:5" ht="15.75" customHeight="1">
      <c r="C292" s="42"/>
      <c r="D292" s="42"/>
      <c r="E292" s="42"/>
    </row>
    <row r="293" spans="3:5" ht="15.75" customHeight="1">
      <c r="C293" s="42"/>
      <c r="D293" s="42"/>
      <c r="E293" s="42"/>
    </row>
    <row r="294" spans="3:5" ht="15.75" customHeight="1">
      <c r="C294" s="42"/>
      <c r="D294" s="42"/>
      <c r="E294" s="42"/>
    </row>
    <row r="295" spans="3:5" ht="15.75" customHeight="1">
      <c r="C295" s="42"/>
      <c r="D295" s="42"/>
      <c r="E295" s="42"/>
    </row>
    <row r="296" spans="3:5" ht="15.75" customHeight="1">
      <c r="C296" s="42"/>
      <c r="D296" s="42"/>
      <c r="E296" s="42"/>
    </row>
    <row r="297" spans="3:5" ht="15.75" customHeight="1">
      <c r="C297" s="42"/>
      <c r="D297" s="42"/>
      <c r="E297" s="42"/>
    </row>
    <row r="298" spans="3:5" ht="15.75" customHeight="1">
      <c r="C298" s="42"/>
      <c r="D298" s="42"/>
      <c r="E298" s="42"/>
    </row>
    <row r="299" spans="3:5" ht="15.75" customHeight="1">
      <c r="C299" s="42"/>
      <c r="D299" s="42"/>
      <c r="E299" s="42"/>
    </row>
    <row r="300" spans="3:5" ht="15.75" customHeight="1">
      <c r="C300" s="42"/>
      <c r="D300" s="42"/>
      <c r="E300" s="42"/>
    </row>
    <row r="301" spans="3:5" ht="15.75" customHeight="1">
      <c r="C301" s="42"/>
      <c r="D301" s="42"/>
      <c r="E301" s="42"/>
    </row>
    <row r="302" spans="3:5" ht="15.75" customHeight="1">
      <c r="C302" s="42"/>
      <c r="D302" s="42"/>
      <c r="E302" s="42"/>
    </row>
    <row r="303" spans="3:5" ht="15.75" customHeight="1">
      <c r="C303" s="42"/>
      <c r="D303" s="42"/>
      <c r="E303" s="42"/>
    </row>
    <row r="304" spans="3:5" ht="15.75" customHeight="1">
      <c r="C304" s="42"/>
      <c r="D304" s="42"/>
      <c r="E304" s="42"/>
    </row>
    <row r="305" spans="3:5" ht="15.75" customHeight="1">
      <c r="C305" s="42"/>
      <c r="D305" s="42"/>
      <c r="E305" s="42"/>
    </row>
    <row r="306" spans="3:5" ht="15.75" customHeight="1">
      <c r="C306" s="42"/>
      <c r="D306" s="42"/>
      <c r="E306" s="42"/>
    </row>
    <row r="307" spans="3:5" ht="15.75" customHeight="1">
      <c r="C307" s="42"/>
      <c r="D307" s="42"/>
      <c r="E307" s="42"/>
    </row>
    <row r="308" spans="3:5" ht="15.75" customHeight="1">
      <c r="C308" s="42"/>
      <c r="D308" s="42"/>
      <c r="E308" s="42"/>
    </row>
    <row r="309" spans="3:5" ht="15.75" customHeight="1">
      <c r="C309" s="42"/>
      <c r="D309" s="42"/>
      <c r="E309" s="42"/>
    </row>
    <row r="310" spans="3:5" ht="15.75" customHeight="1">
      <c r="C310" s="42"/>
      <c r="D310" s="42"/>
      <c r="E310" s="42"/>
    </row>
    <row r="311" spans="3:5" ht="15.75" customHeight="1">
      <c r="C311" s="42"/>
      <c r="D311" s="42"/>
      <c r="E311" s="42"/>
    </row>
    <row r="312" spans="3:5" ht="15.75" customHeight="1">
      <c r="C312" s="42"/>
      <c r="D312" s="42"/>
      <c r="E312" s="42"/>
    </row>
    <row r="313" spans="3:5" ht="15.75" customHeight="1">
      <c r="C313" s="42"/>
      <c r="D313" s="42"/>
      <c r="E313" s="42"/>
    </row>
    <row r="314" spans="3:5" ht="15.75" customHeight="1">
      <c r="C314" s="42"/>
      <c r="D314" s="42"/>
      <c r="E314" s="42"/>
    </row>
    <row r="315" spans="3:5" ht="15.75" customHeight="1">
      <c r="C315" s="42"/>
      <c r="D315" s="42"/>
      <c r="E315" s="42"/>
    </row>
    <row r="316" spans="3:5" ht="15.75" customHeight="1">
      <c r="C316" s="42"/>
      <c r="D316" s="42"/>
      <c r="E316" s="42"/>
    </row>
    <row r="317" spans="3:5" ht="15.75" customHeight="1">
      <c r="C317" s="42"/>
      <c r="D317" s="42"/>
      <c r="E317" s="42"/>
    </row>
    <row r="318" spans="3:5" ht="15.75" customHeight="1">
      <c r="C318" s="42"/>
      <c r="D318" s="42"/>
      <c r="E318" s="42"/>
    </row>
    <row r="319" spans="3:5" ht="15.75" customHeight="1">
      <c r="C319" s="42"/>
      <c r="D319" s="42"/>
      <c r="E319" s="42"/>
    </row>
    <row r="320" spans="3:5" ht="15.75" customHeight="1">
      <c r="C320" s="42"/>
      <c r="D320" s="42"/>
      <c r="E320" s="42"/>
    </row>
    <row r="321" spans="3:5" ht="15.75" customHeight="1">
      <c r="C321" s="42"/>
      <c r="D321" s="42"/>
      <c r="E321" s="42"/>
    </row>
    <row r="322" spans="3:5" ht="15.75" customHeight="1">
      <c r="C322" s="42"/>
      <c r="D322" s="42"/>
      <c r="E322" s="42"/>
    </row>
    <row r="323" spans="3:5" ht="15.75" customHeight="1">
      <c r="C323" s="42"/>
      <c r="D323" s="42"/>
      <c r="E323" s="42"/>
    </row>
    <row r="324" spans="3:5" ht="15.75" customHeight="1">
      <c r="C324" s="42"/>
      <c r="D324" s="42"/>
      <c r="E324" s="42"/>
    </row>
    <row r="325" spans="3:5" ht="15.75" customHeight="1">
      <c r="C325" s="42"/>
      <c r="D325" s="42"/>
      <c r="E325" s="42"/>
    </row>
    <row r="326" spans="3:5" ht="15.75" customHeight="1">
      <c r="C326" s="42"/>
      <c r="D326" s="42"/>
      <c r="E326" s="42"/>
    </row>
    <row r="327" spans="3:5" ht="15.75" customHeight="1">
      <c r="C327" s="42"/>
      <c r="D327" s="42"/>
      <c r="E327" s="42"/>
    </row>
    <row r="328" spans="3:5" ht="15.75" customHeight="1">
      <c r="C328" s="42"/>
      <c r="D328" s="42"/>
      <c r="E328" s="42"/>
    </row>
    <row r="329" spans="3:5" ht="15.75" customHeight="1">
      <c r="C329" s="42"/>
      <c r="D329" s="42"/>
      <c r="E329" s="42"/>
    </row>
    <row r="330" spans="3:5" ht="15.75" customHeight="1">
      <c r="C330" s="42"/>
      <c r="D330" s="42"/>
      <c r="E330" s="42"/>
    </row>
    <row r="331" spans="3:5" ht="15.75" customHeight="1">
      <c r="C331" s="42"/>
      <c r="D331" s="42"/>
      <c r="E331" s="42"/>
    </row>
    <row r="332" spans="3:5" ht="15.75" customHeight="1">
      <c r="C332" s="42"/>
      <c r="D332" s="42"/>
      <c r="E332" s="42"/>
    </row>
    <row r="333" spans="3:5" ht="15.75" customHeight="1">
      <c r="C333" s="42"/>
      <c r="D333" s="42"/>
      <c r="E333" s="42"/>
    </row>
    <row r="334" spans="3:5" ht="15.75" customHeight="1">
      <c r="C334" s="42"/>
      <c r="D334" s="42"/>
      <c r="E334" s="42"/>
    </row>
    <row r="335" spans="3:5" ht="15.75" customHeight="1">
      <c r="C335" s="42"/>
      <c r="D335" s="42"/>
      <c r="E335" s="42"/>
    </row>
    <row r="336" spans="3:5" ht="15.75" customHeight="1">
      <c r="C336" s="42"/>
      <c r="D336" s="42"/>
      <c r="E336" s="42"/>
    </row>
    <row r="337" spans="3:5" ht="15.75" customHeight="1">
      <c r="C337" s="42"/>
      <c r="D337" s="42"/>
      <c r="E337" s="42"/>
    </row>
    <row r="338" spans="3:5" ht="15.75" customHeight="1">
      <c r="C338" s="42"/>
      <c r="D338" s="42"/>
      <c r="E338" s="42"/>
    </row>
    <row r="339" spans="3:5" ht="15.75" customHeight="1">
      <c r="C339" s="42"/>
      <c r="D339" s="42"/>
      <c r="E339" s="42"/>
    </row>
    <row r="340" spans="3:5" ht="15.75" customHeight="1">
      <c r="C340" s="42"/>
      <c r="D340" s="42"/>
      <c r="E340" s="42"/>
    </row>
    <row r="341" spans="3:5" ht="15.75" customHeight="1">
      <c r="C341" s="42"/>
      <c r="D341" s="42"/>
      <c r="E341" s="42"/>
    </row>
    <row r="342" spans="3:5" ht="15.75" customHeight="1">
      <c r="C342" s="42"/>
      <c r="D342" s="42"/>
      <c r="E342" s="42"/>
    </row>
    <row r="343" spans="3:5" ht="15.75" customHeight="1">
      <c r="C343" s="42"/>
      <c r="D343" s="42"/>
      <c r="E343" s="42"/>
    </row>
    <row r="344" spans="3:5" ht="15.75" customHeight="1">
      <c r="C344" s="42"/>
      <c r="D344" s="42"/>
      <c r="E344" s="42"/>
    </row>
    <row r="345" spans="3:5" ht="15.75" customHeight="1">
      <c r="C345" s="42"/>
      <c r="D345" s="42"/>
      <c r="E345" s="42"/>
    </row>
    <row r="346" spans="3:5" ht="15.75" customHeight="1">
      <c r="C346" s="42"/>
      <c r="D346" s="42"/>
      <c r="E346" s="42"/>
    </row>
    <row r="347" spans="3:5" ht="15.75" customHeight="1">
      <c r="C347" s="42"/>
      <c r="D347" s="42"/>
      <c r="E347" s="42"/>
    </row>
    <row r="348" spans="3:5" ht="15.75" customHeight="1">
      <c r="C348" s="42"/>
      <c r="D348" s="42"/>
      <c r="E348" s="42"/>
    </row>
    <row r="349" spans="3:5" ht="15.75" customHeight="1">
      <c r="C349" s="42"/>
      <c r="D349" s="42"/>
      <c r="E349" s="42"/>
    </row>
    <row r="350" spans="3:5" ht="15.75" customHeight="1">
      <c r="C350" s="42"/>
      <c r="D350" s="42"/>
      <c r="E350" s="42"/>
    </row>
    <row r="351" spans="3:5" ht="15.75" customHeight="1">
      <c r="C351" s="42"/>
      <c r="D351" s="42"/>
      <c r="E351" s="42"/>
    </row>
    <row r="352" spans="3:5" ht="15.75" customHeight="1">
      <c r="C352" s="42"/>
      <c r="D352" s="42"/>
      <c r="E352" s="42"/>
    </row>
    <row r="353" spans="3:5" ht="15.75" customHeight="1">
      <c r="C353" s="42"/>
      <c r="D353" s="42"/>
      <c r="E353" s="42"/>
    </row>
    <row r="354" spans="3:5" ht="15.75" customHeight="1">
      <c r="C354" s="42"/>
      <c r="D354" s="42"/>
      <c r="E354" s="42"/>
    </row>
    <row r="355" spans="3:5" ht="15.75" customHeight="1">
      <c r="C355" s="42"/>
      <c r="D355" s="42"/>
      <c r="E355" s="42"/>
    </row>
    <row r="356" spans="3:5" ht="15.75" customHeight="1">
      <c r="C356" s="42"/>
      <c r="D356" s="42"/>
      <c r="E356" s="42"/>
    </row>
    <row r="357" spans="3:5" ht="15.75" customHeight="1">
      <c r="C357" s="42"/>
      <c r="D357" s="42"/>
      <c r="E357" s="42"/>
    </row>
    <row r="358" spans="3:5" ht="15.75" customHeight="1">
      <c r="C358" s="42"/>
      <c r="D358" s="42"/>
      <c r="E358" s="42"/>
    </row>
    <row r="359" spans="3:5" ht="15.75" customHeight="1">
      <c r="C359" s="42"/>
      <c r="D359" s="42"/>
      <c r="E359" s="42"/>
    </row>
    <row r="360" spans="3:5" ht="15.75" customHeight="1">
      <c r="C360" s="42"/>
      <c r="D360" s="42"/>
      <c r="E360" s="42"/>
    </row>
    <row r="361" spans="3:5" ht="15.75" customHeight="1">
      <c r="C361" s="42"/>
      <c r="D361" s="42"/>
      <c r="E361" s="42"/>
    </row>
    <row r="362" spans="3:5" ht="15.75" customHeight="1">
      <c r="C362" s="42"/>
      <c r="D362" s="42"/>
      <c r="E362" s="42"/>
    </row>
    <row r="363" spans="3:5" ht="15.75" customHeight="1">
      <c r="C363" s="42"/>
      <c r="D363" s="42"/>
      <c r="E363" s="42"/>
    </row>
    <row r="364" spans="3:5" ht="15.75" customHeight="1">
      <c r="C364" s="42"/>
      <c r="D364" s="42"/>
      <c r="E364" s="42"/>
    </row>
    <row r="365" spans="3:5" ht="15.75" customHeight="1">
      <c r="C365" s="42"/>
      <c r="D365" s="42"/>
      <c r="E365" s="42"/>
    </row>
    <row r="366" spans="3:5" ht="15.75" customHeight="1">
      <c r="C366" s="42"/>
      <c r="D366" s="42"/>
      <c r="E366" s="42"/>
    </row>
    <row r="367" spans="3:5" ht="15.75" customHeight="1">
      <c r="C367" s="42"/>
      <c r="D367" s="42"/>
      <c r="E367" s="42"/>
    </row>
    <row r="368" spans="3:5" ht="15.75" customHeight="1">
      <c r="C368" s="42"/>
      <c r="D368" s="42"/>
      <c r="E368" s="42"/>
    </row>
    <row r="369" spans="3:5" ht="15.75" customHeight="1">
      <c r="C369" s="42"/>
      <c r="D369" s="42"/>
      <c r="E369" s="42"/>
    </row>
    <row r="370" spans="3:5" ht="15.75" customHeight="1">
      <c r="C370" s="42"/>
      <c r="D370" s="42"/>
      <c r="E370" s="42"/>
    </row>
    <row r="371" spans="3:5" ht="15.75" customHeight="1">
      <c r="C371" s="42"/>
      <c r="D371" s="42"/>
      <c r="E371" s="42"/>
    </row>
    <row r="372" spans="3:5" ht="15.75" customHeight="1">
      <c r="C372" s="42"/>
      <c r="D372" s="42"/>
      <c r="E372" s="42"/>
    </row>
    <row r="373" spans="3:5" ht="15.75" customHeight="1">
      <c r="C373" s="42"/>
      <c r="D373" s="42"/>
      <c r="E373" s="42"/>
    </row>
    <row r="374" spans="3:5" ht="15.75" customHeight="1">
      <c r="C374" s="42"/>
      <c r="D374" s="42"/>
      <c r="E374" s="42"/>
    </row>
    <row r="375" spans="3:5" ht="15.75" customHeight="1">
      <c r="C375" s="42"/>
      <c r="D375" s="42"/>
      <c r="E375" s="42"/>
    </row>
    <row r="376" spans="3:5" ht="15.75" customHeight="1">
      <c r="C376" s="42"/>
      <c r="D376" s="42"/>
      <c r="E376" s="42"/>
    </row>
    <row r="377" spans="3:5" ht="15.75" customHeight="1">
      <c r="C377" s="42"/>
      <c r="D377" s="42"/>
      <c r="E377" s="42"/>
    </row>
    <row r="378" spans="3:5" ht="15.75" customHeight="1">
      <c r="C378" s="42"/>
      <c r="D378" s="42"/>
      <c r="E378" s="42"/>
    </row>
    <row r="379" spans="3:5" ht="15.75" customHeight="1">
      <c r="C379" s="42"/>
      <c r="D379" s="42"/>
      <c r="E379" s="42"/>
    </row>
    <row r="380" spans="3:5" ht="15.75" customHeight="1">
      <c r="C380" s="42"/>
      <c r="D380" s="42"/>
      <c r="E380" s="42"/>
    </row>
    <row r="381" spans="3:5" ht="15.75" customHeight="1">
      <c r="C381" s="42"/>
      <c r="D381" s="42"/>
      <c r="E381" s="42"/>
    </row>
    <row r="382" spans="3:5" ht="15.75" customHeight="1">
      <c r="C382" s="42"/>
      <c r="D382" s="42"/>
      <c r="E382" s="42"/>
    </row>
    <row r="383" spans="3:5" ht="15.75" customHeight="1">
      <c r="C383" s="42"/>
      <c r="D383" s="42"/>
      <c r="E383" s="42"/>
    </row>
    <row r="384" spans="3:5" ht="15.75" customHeight="1">
      <c r="C384" s="42"/>
      <c r="D384" s="42"/>
      <c r="E384" s="42"/>
    </row>
    <row r="385" spans="3:5" ht="15.75" customHeight="1">
      <c r="C385" s="42"/>
      <c r="D385" s="42"/>
      <c r="E385" s="42"/>
    </row>
    <row r="386" spans="3:5" ht="15.75" customHeight="1">
      <c r="C386" s="42"/>
      <c r="D386" s="42"/>
      <c r="E386" s="42"/>
    </row>
    <row r="387" spans="3:5" ht="15.75" customHeight="1">
      <c r="C387" s="42"/>
      <c r="D387" s="42"/>
      <c r="E387" s="42"/>
    </row>
    <row r="388" spans="3:5" ht="15.75" customHeight="1">
      <c r="C388" s="42"/>
      <c r="D388" s="42"/>
      <c r="E388" s="42"/>
    </row>
    <row r="389" spans="3:5" ht="15.75" customHeight="1">
      <c r="C389" s="42"/>
      <c r="D389" s="42"/>
      <c r="E389" s="42"/>
    </row>
    <row r="390" spans="3:5" ht="15.75" customHeight="1">
      <c r="C390" s="42"/>
      <c r="D390" s="42"/>
      <c r="E390" s="42"/>
    </row>
    <row r="391" spans="3:5" ht="15.75" customHeight="1">
      <c r="C391" s="42"/>
      <c r="D391" s="42"/>
      <c r="E391" s="42"/>
    </row>
    <row r="392" spans="3:5" ht="15.75" customHeight="1">
      <c r="C392" s="42"/>
      <c r="D392" s="42"/>
      <c r="E392" s="42"/>
    </row>
    <row r="393" spans="3:5" ht="15.75" customHeight="1">
      <c r="C393" s="42"/>
      <c r="D393" s="42"/>
      <c r="E393" s="42"/>
    </row>
    <row r="394" spans="3:5" ht="15.75" customHeight="1">
      <c r="C394" s="42"/>
      <c r="D394" s="42"/>
      <c r="E394" s="42"/>
    </row>
    <row r="395" spans="3:5" ht="15.75" customHeight="1">
      <c r="C395" s="42"/>
      <c r="D395" s="42"/>
      <c r="E395" s="42"/>
    </row>
    <row r="396" spans="3:5" ht="15.75" customHeight="1">
      <c r="C396" s="42"/>
      <c r="D396" s="42"/>
      <c r="E396" s="42"/>
    </row>
    <row r="397" spans="3:5" ht="15.75" customHeight="1">
      <c r="C397" s="42"/>
      <c r="D397" s="42"/>
      <c r="E397" s="42"/>
    </row>
    <row r="398" spans="3:5" ht="15.75" customHeight="1">
      <c r="C398" s="42"/>
      <c r="D398" s="42"/>
      <c r="E398" s="42"/>
    </row>
    <row r="399" spans="3:5" ht="15.75" customHeight="1">
      <c r="C399" s="42"/>
      <c r="D399" s="42"/>
      <c r="E399" s="42"/>
    </row>
    <row r="400" spans="3:5" ht="15.75" customHeight="1">
      <c r="C400" s="42"/>
      <c r="D400" s="42"/>
      <c r="E400" s="42"/>
    </row>
    <row r="401" spans="3:5" ht="15.75" customHeight="1">
      <c r="C401" s="42"/>
      <c r="D401" s="42"/>
      <c r="E401" s="42"/>
    </row>
    <row r="402" spans="3:5" ht="15.75" customHeight="1">
      <c r="C402" s="42"/>
      <c r="D402" s="42"/>
      <c r="E402" s="42"/>
    </row>
    <row r="403" spans="3:5" ht="15.75" customHeight="1">
      <c r="C403" s="42"/>
      <c r="D403" s="42"/>
      <c r="E403" s="42"/>
    </row>
    <row r="404" spans="3:5" ht="15.75" customHeight="1">
      <c r="C404" s="42"/>
      <c r="D404" s="42"/>
      <c r="E404" s="42"/>
    </row>
    <row r="405" spans="3:5" ht="15.75" customHeight="1">
      <c r="C405" s="42"/>
      <c r="D405" s="42"/>
      <c r="E405" s="42"/>
    </row>
    <row r="406" spans="3:5" ht="15.75" customHeight="1">
      <c r="C406" s="42"/>
      <c r="D406" s="42"/>
      <c r="E406" s="42"/>
    </row>
    <row r="407" spans="3:5" ht="15.75" customHeight="1">
      <c r="C407" s="42"/>
      <c r="D407" s="42"/>
      <c r="E407" s="42"/>
    </row>
    <row r="408" spans="3:5" ht="15.75" customHeight="1">
      <c r="C408" s="42"/>
      <c r="D408" s="42"/>
      <c r="E408" s="42"/>
    </row>
    <row r="409" spans="3:5" ht="15.75" customHeight="1">
      <c r="C409" s="42"/>
      <c r="D409" s="42"/>
      <c r="E409" s="42"/>
    </row>
    <row r="410" spans="3:5" ht="15.75" customHeight="1">
      <c r="C410" s="42"/>
      <c r="D410" s="42"/>
      <c r="E410" s="42"/>
    </row>
    <row r="411" spans="3:5" ht="15.75" customHeight="1">
      <c r="C411" s="42"/>
      <c r="D411" s="42"/>
      <c r="E411" s="42"/>
    </row>
    <row r="412" spans="3:5" ht="15.75" customHeight="1">
      <c r="C412" s="42"/>
      <c r="D412" s="42"/>
      <c r="E412" s="42"/>
    </row>
    <row r="413" spans="3:5" ht="15.75" customHeight="1">
      <c r="C413" s="42"/>
      <c r="D413" s="42"/>
      <c r="E413" s="42"/>
    </row>
    <row r="414" spans="3:5" ht="15.75" customHeight="1">
      <c r="C414" s="42"/>
      <c r="D414" s="42"/>
      <c r="E414" s="42"/>
    </row>
    <row r="415" spans="3:5" ht="15.75" customHeight="1">
      <c r="C415" s="42"/>
      <c r="D415" s="42"/>
      <c r="E415" s="42"/>
    </row>
    <row r="416" spans="3:5" ht="15.75" customHeight="1">
      <c r="C416" s="42"/>
      <c r="D416" s="42"/>
      <c r="E416" s="42"/>
    </row>
    <row r="417" spans="3:5" ht="15.75" customHeight="1">
      <c r="C417" s="42"/>
      <c r="D417" s="42"/>
      <c r="E417" s="42"/>
    </row>
    <row r="418" spans="3:5" ht="15.75" customHeight="1">
      <c r="C418" s="42"/>
      <c r="D418" s="42"/>
      <c r="E418" s="42"/>
    </row>
    <row r="419" spans="3:5" ht="15.75" customHeight="1">
      <c r="C419" s="42"/>
      <c r="D419" s="42"/>
      <c r="E419" s="42"/>
    </row>
    <row r="420" spans="3:5" ht="15.75" customHeight="1">
      <c r="C420" s="42"/>
      <c r="D420" s="42"/>
      <c r="E420" s="42"/>
    </row>
    <row r="421" spans="3:5" ht="15.75" customHeight="1">
      <c r="C421" s="42"/>
      <c r="D421" s="42"/>
      <c r="E421" s="42"/>
    </row>
    <row r="422" spans="3:5" ht="15.75" customHeight="1">
      <c r="C422" s="42"/>
      <c r="D422" s="42"/>
      <c r="E422" s="42"/>
    </row>
    <row r="423" spans="3:5" ht="15.75" customHeight="1">
      <c r="C423" s="42"/>
      <c r="D423" s="42"/>
      <c r="E423" s="42"/>
    </row>
    <row r="424" spans="3:5" ht="15.75" customHeight="1">
      <c r="C424" s="42"/>
      <c r="D424" s="42"/>
      <c r="E424" s="42"/>
    </row>
    <row r="425" spans="3:5" ht="15.75" customHeight="1">
      <c r="C425" s="42"/>
      <c r="D425" s="42"/>
      <c r="E425" s="42"/>
    </row>
    <row r="426" spans="3:5" ht="15.75" customHeight="1">
      <c r="C426" s="42"/>
      <c r="D426" s="42"/>
      <c r="E426" s="42"/>
    </row>
    <row r="427" spans="3:5" ht="15.75" customHeight="1">
      <c r="C427" s="42"/>
      <c r="D427" s="42"/>
      <c r="E427" s="42"/>
    </row>
    <row r="428" spans="3:5" ht="15.75" customHeight="1">
      <c r="C428" s="42"/>
      <c r="D428" s="42"/>
      <c r="E428" s="42"/>
    </row>
    <row r="429" spans="3:5" ht="15.75" customHeight="1">
      <c r="C429" s="42"/>
      <c r="D429" s="42"/>
      <c r="E429" s="42"/>
    </row>
    <row r="430" spans="3:5" ht="15.75" customHeight="1">
      <c r="C430" s="42"/>
      <c r="D430" s="42"/>
      <c r="E430" s="42"/>
    </row>
    <row r="431" spans="3:5" ht="15.75" customHeight="1">
      <c r="C431" s="42"/>
      <c r="D431" s="42"/>
      <c r="E431" s="42"/>
    </row>
    <row r="432" spans="3:5" ht="15.75" customHeight="1">
      <c r="C432" s="42"/>
      <c r="D432" s="42"/>
      <c r="E432" s="42"/>
    </row>
    <row r="433" spans="3:5" ht="15.75" customHeight="1">
      <c r="C433" s="42"/>
      <c r="D433" s="42"/>
      <c r="E433" s="42"/>
    </row>
    <row r="434" spans="3:5" ht="15.75" customHeight="1">
      <c r="C434" s="42"/>
      <c r="D434" s="42"/>
      <c r="E434" s="42"/>
    </row>
    <row r="435" spans="3:5" ht="15.75" customHeight="1">
      <c r="C435" s="42"/>
      <c r="D435" s="42"/>
      <c r="E435" s="42"/>
    </row>
    <row r="436" spans="3:5" ht="15.75" customHeight="1">
      <c r="C436" s="42"/>
      <c r="D436" s="42"/>
      <c r="E436" s="42"/>
    </row>
    <row r="437" spans="3:5" ht="15.75" customHeight="1">
      <c r="C437" s="42"/>
      <c r="D437" s="42"/>
      <c r="E437" s="42"/>
    </row>
    <row r="438" spans="3:5" ht="15.75" customHeight="1">
      <c r="C438" s="42"/>
      <c r="D438" s="42"/>
      <c r="E438" s="42"/>
    </row>
    <row r="439" spans="3:5" ht="15.75" customHeight="1">
      <c r="C439" s="42"/>
      <c r="D439" s="42"/>
      <c r="E439" s="42"/>
    </row>
    <row r="440" spans="3:5" ht="15.75" customHeight="1">
      <c r="C440" s="42"/>
      <c r="D440" s="42"/>
      <c r="E440" s="42"/>
    </row>
    <row r="441" spans="3:5" ht="15.75" customHeight="1">
      <c r="C441" s="42"/>
      <c r="D441" s="42"/>
      <c r="E441" s="42"/>
    </row>
    <row r="442" spans="3:5" ht="15.75" customHeight="1">
      <c r="C442" s="42"/>
      <c r="D442" s="42"/>
      <c r="E442" s="42"/>
    </row>
    <row r="443" spans="3:5" ht="15.75" customHeight="1">
      <c r="C443" s="42"/>
      <c r="D443" s="42"/>
      <c r="E443" s="42"/>
    </row>
    <row r="444" spans="3:5" ht="15.75" customHeight="1">
      <c r="C444" s="42"/>
      <c r="D444" s="42"/>
      <c r="E444" s="42"/>
    </row>
    <row r="445" spans="3:5" ht="15.75" customHeight="1">
      <c r="C445" s="42"/>
      <c r="D445" s="42"/>
      <c r="E445" s="42"/>
    </row>
    <row r="446" spans="3:5" ht="15.75" customHeight="1">
      <c r="C446" s="42"/>
      <c r="D446" s="42"/>
      <c r="E446" s="42"/>
    </row>
    <row r="447" spans="3:5" ht="15.75" customHeight="1">
      <c r="C447" s="42"/>
      <c r="D447" s="42"/>
      <c r="E447" s="42"/>
    </row>
    <row r="448" spans="3:5" ht="15.75" customHeight="1">
      <c r="C448" s="42"/>
      <c r="D448" s="42"/>
      <c r="E448" s="42"/>
    </row>
    <row r="449" spans="3:5" ht="15.75" customHeight="1">
      <c r="C449" s="42"/>
      <c r="D449" s="42"/>
      <c r="E449" s="42"/>
    </row>
    <row r="450" spans="3:5" ht="15.75" customHeight="1">
      <c r="C450" s="42"/>
      <c r="D450" s="42"/>
      <c r="E450" s="42"/>
    </row>
    <row r="451" spans="3:5" ht="15.75" customHeight="1">
      <c r="C451" s="42"/>
      <c r="D451" s="42"/>
      <c r="E451" s="42"/>
    </row>
    <row r="452" spans="3:5" ht="15.75" customHeight="1">
      <c r="C452" s="42"/>
      <c r="D452" s="42"/>
      <c r="E452" s="42"/>
    </row>
    <row r="453" spans="3:5" ht="15.75" customHeight="1">
      <c r="C453" s="42"/>
      <c r="D453" s="42"/>
      <c r="E453" s="42"/>
    </row>
    <row r="454" spans="3:5" ht="15.75" customHeight="1">
      <c r="C454" s="42"/>
      <c r="D454" s="42"/>
      <c r="E454" s="42"/>
    </row>
    <row r="455" spans="3:5" ht="15.75" customHeight="1">
      <c r="C455" s="42"/>
      <c r="D455" s="42"/>
      <c r="E455" s="42"/>
    </row>
    <row r="456" spans="3:5" ht="15.75" customHeight="1">
      <c r="C456" s="42"/>
      <c r="D456" s="42"/>
      <c r="E456" s="42"/>
    </row>
    <row r="457" spans="3:5" ht="15.75" customHeight="1">
      <c r="C457" s="42"/>
      <c r="D457" s="42"/>
      <c r="E457" s="42"/>
    </row>
    <row r="458" spans="3:5" ht="15.75" customHeight="1">
      <c r="C458" s="42"/>
      <c r="D458" s="42"/>
      <c r="E458" s="42"/>
    </row>
    <row r="459" spans="3:5" ht="15.75" customHeight="1">
      <c r="C459" s="42"/>
      <c r="D459" s="42"/>
      <c r="E459" s="42"/>
    </row>
    <row r="460" spans="3:5" ht="15.75" customHeight="1">
      <c r="C460" s="42"/>
      <c r="D460" s="42"/>
      <c r="E460" s="42"/>
    </row>
    <row r="461" spans="3:5" ht="15.75" customHeight="1">
      <c r="C461" s="42"/>
      <c r="D461" s="42"/>
      <c r="E461" s="42"/>
    </row>
    <row r="462" spans="3:5" ht="15.75" customHeight="1">
      <c r="C462" s="42"/>
      <c r="D462" s="42"/>
      <c r="E462" s="42"/>
    </row>
    <row r="463" spans="3:5" ht="15.75" customHeight="1">
      <c r="C463" s="42"/>
      <c r="D463" s="42"/>
      <c r="E463" s="42"/>
    </row>
    <row r="464" spans="3:5" ht="15.75" customHeight="1">
      <c r="C464" s="42"/>
      <c r="D464" s="42"/>
      <c r="E464" s="42"/>
    </row>
    <row r="465" spans="3:5" ht="15.75" customHeight="1">
      <c r="C465" s="42"/>
      <c r="D465" s="42"/>
      <c r="E465" s="42"/>
    </row>
    <row r="466" spans="3:5" ht="15.75" customHeight="1">
      <c r="C466" s="42"/>
      <c r="D466" s="42"/>
      <c r="E466" s="42"/>
    </row>
    <row r="467" spans="3:5" ht="15.75" customHeight="1">
      <c r="C467" s="42"/>
      <c r="D467" s="42"/>
      <c r="E467" s="42"/>
    </row>
    <row r="468" spans="3:5" ht="15.75" customHeight="1">
      <c r="C468" s="42"/>
      <c r="D468" s="42"/>
      <c r="E468" s="42"/>
    </row>
    <row r="469" spans="3:5" ht="15.75" customHeight="1">
      <c r="C469" s="42"/>
      <c r="D469" s="42"/>
      <c r="E469" s="42"/>
    </row>
    <row r="470" spans="3:5" ht="15.75" customHeight="1">
      <c r="C470" s="42"/>
      <c r="D470" s="42"/>
      <c r="E470" s="42"/>
    </row>
    <row r="471" spans="3:5" ht="15.75" customHeight="1">
      <c r="C471" s="42"/>
      <c r="D471" s="42"/>
      <c r="E471" s="42"/>
    </row>
    <row r="472" spans="3:5" ht="15.75" customHeight="1">
      <c r="C472" s="42"/>
      <c r="D472" s="42"/>
      <c r="E472" s="42"/>
    </row>
    <row r="473" spans="3:5" ht="15.75" customHeight="1">
      <c r="C473" s="42"/>
      <c r="D473" s="42"/>
      <c r="E473" s="42"/>
    </row>
    <row r="474" spans="3:5" ht="15.75" customHeight="1">
      <c r="C474" s="42"/>
      <c r="D474" s="42"/>
      <c r="E474" s="42"/>
    </row>
    <row r="475" spans="3:5" ht="15.75" customHeight="1">
      <c r="C475" s="42"/>
      <c r="D475" s="42"/>
      <c r="E475" s="42"/>
    </row>
    <row r="476" spans="3:5" ht="15.75" customHeight="1">
      <c r="C476" s="42"/>
      <c r="D476" s="42"/>
      <c r="E476" s="42"/>
    </row>
    <row r="477" spans="3:5" ht="15.75" customHeight="1">
      <c r="C477" s="42"/>
      <c r="D477" s="42"/>
      <c r="E477" s="42"/>
    </row>
    <row r="478" spans="3:5" ht="15.75" customHeight="1">
      <c r="C478" s="42"/>
      <c r="D478" s="42"/>
      <c r="E478" s="42"/>
    </row>
    <row r="479" spans="3:5" ht="15.75" customHeight="1">
      <c r="C479" s="42"/>
      <c r="D479" s="42"/>
      <c r="E479" s="42"/>
    </row>
    <row r="480" spans="3:5" ht="15.75" customHeight="1">
      <c r="C480" s="42"/>
      <c r="D480" s="42"/>
      <c r="E480" s="42"/>
    </row>
    <row r="481" spans="3:5" ht="15.75" customHeight="1">
      <c r="C481" s="42"/>
      <c r="D481" s="42"/>
      <c r="E481" s="42"/>
    </row>
    <row r="482" spans="3:5" ht="15.75" customHeight="1">
      <c r="C482" s="42"/>
      <c r="D482" s="42"/>
      <c r="E482" s="42"/>
    </row>
    <row r="483" spans="3:5" ht="15.75" customHeight="1">
      <c r="C483" s="42"/>
      <c r="D483" s="42"/>
      <c r="E483" s="42"/>
    </row>
    <row r="484" spans="3:5" ht="15.75" customHeight="1">
      <c r="C484" s="42"/>
      <c r="D484" s="42"/>
      <c r="E484" s="42"/>
    </row>
    <row r="485" spans="3:5" ht="15.75" customHeight="1">
      <c r="C485" s="42"/>
      <c r="D485" s="42"/>
      <c r="E485" s="42"/>
    </row>
    <row r="486" spans="3:5" ht="15.75" customHeight="1">
      <c r="C486" s="42"/>
      <c r="D486" s="42"/>
      <c r="E486" s="42"/>
    </row>
    <row r="487" spans="3:5" ht="15.75" customHeight="1">
      <c r="C487" s="42"/>
      <c r="D487" s="42"/>
      <c r="E487" s="42"/>
    </row>
    <row r="488" spans="3:5" ht="15.75" customHeight="1">
      <c r="C488" s="42"/>
      <c r="D488" s="42"/>
      <c r="E488" s="42"/>
    </row>
    <row r="489" spans="3:5" ht="15.75" customHeight="1">
      <c r="C489" s="42"/>
      <c r="D489" s="42"/>
      <c r="E489" s="42"/>
    </row>
    <row r="490" spans="3:5" ht="15.75" customHeight="1">
      <c r="C490" s="42"/>
      <c r="D490" s="42"/>
      <c r="E490" s="42"/>
    </row>
    <row r="491" spans="3:5" ht="15.75" customHeight="1">
      <c r="C491" s="42"/>
      <c r="D491" s="42"/>
      <c r="E491" s="42"/>
    </row>
    <row r="492" spans="3:5" ht="15.75" customHeight="1">
      <c r="C492" s="42"/>
      <c r="D492" s="42"/>
      <c r="E492" s="42"/>
    </row>
    <row r="493" spans="3:5" ht="15.75" customHeight="1">
      <c r="C493" s="42"/>
      <c r="D493" s="42"/>
      <c r="E493" s="42"/>
    </row>
    <row r="494" spans="3:5" ht="15.75" customHeight="1">
      <c r="C494" s="42"/>
      <c r="D494" s="42"/>
      <c r="E494" s="42"/>
    </row>
    <row r="495" spans="3:5" ht="15.75" customHeight="1">
      <c r="C495" s="42"/>
      <c r="D495" s="42"/>
      <c r="E495" s="42"/>
    </row>
    <row r="496" spans="3:5" ht="15.75" customHeight="1">
      <c r="C496" s="42"/>
      <c r="D496" s="42"/>
      <c r="E496" s="42"/>
    </row>
    <row r="497" spans="3:5" ht="15.75" customHeight="1">
      <c r="C497" s="42"/>
      <c r="D497" s="42"/>
      <c r="E497" s="42"/>
    </row>
    <row r="498" spans="3:5" ht="15.75" customHeight="1">
      <c r="C498" s="42"/>
      <c r="D498" s="42"/>
      <c r="E498" s="42"/>
    </row>
    <row r="499" spans="3:5" ht="15.75" customHeight="1">
      <c r="C499" s="42"/>
      <c r="D499" s="42"/>
      <c r="E499" s="42"/>
    </row>
    <row r="500" spans="3:5" ht="15.75" customHeight="1">
      <c r="C500" s="42"/>
      <c r="D500" s="42"/>
      <c r="E500" s="42"/>
    </row>
    <row r="501" spans="3:5" ht="15.75" customHeight="1">
      <c r="C501" s="42"/>
      <c r="D501" s="42"/>
      <c r="E501" s="42"/>
    </row>
    <row r="502" spans="3:5" ht="15.75" customHeight="1">
      <c r="C502" s="42"/>
      <c r="D502" s="42"/>
      <c r="E502" s="42"/>
    </row>
    <row r="503" spans="3:5" ht="15.75" customHeight="1">
      <c r="C503" s="42"/>
      <c r="D503" s="42"/>
      <c r="E503" s="42"/>
    </row>
    <row r="504" spans="3:5" ht="15.75" customHeight="1">
      <c r="C504" s="42"/>
      <c r="D504" s="42"/>
      <c r="E504" s="42"/>
    </row>
    <row r="505" spans="3:5" ht="15.75" customHeight="1">
      <c r="C505" s="42"/>
      <c r="D505" s="42"/>
      <c r="E505" s="42"/>
    </row>
    <row r="506" spans="3:5" ht="15.75" customHeight="1">
      <c r="C506" s="42"/>
      <c r="D506" s="42"/>
      <c r="E506" s="42"/>
    </row>
    <row r="507" spans="3:5" ht="15.75" customHeight="1">
      <c r="C507" s="42"/>
      <c r="D507" s="42"/>
      <c r="E507" s="42"/>
    </row>
    <row r="508" spans="3:5" ht="15.75" customHeight="1">
      <c r="C508" s="42"/>
      <c r="D508" s="42"/>
      <c r="E508" s="42"/>
    </row>
    <row r="509" spans="3:5" ht="15.75" customHeight="1">
      <c r="C509" s="42"/>
      <c r="D509" s="42"/>
      <c r="E509" s="42"/>
    </row>
    <row r="510" spans="3:5" ht="15.75" customHeight="1">
      <c r="C510" s="42"/>
      <c r="D510" s="42"/>
      <c r="E510" s="42"/>
    </row>
    <row r="511" spans="3:5" ht="15.75" customHeight="1">
      <c r="C511" s="42"/>
      <c r="D511" s="42"/>
      <c r="E511" s="42"/>
    </row>
    <row r="512" spans="3:5" ht="15.75" customHeight="1">
      <c r="C512" s="42"/>
      <c r="D512" s="42"/>
      <c r="E512" s="42"/>
    </row>
    <row r="513" spans="3:5" ht="15.75" customHeight="1">
      <c r="C513" s="42"/>
      <c r="D513" s="42"/>
      <c r="E513" s="42"/>
    </row>
    <row r="514" spans="3:5" ht="15.75" customHeight="1">
      <c r="C514" s="42"/>
      <c r="D514" s="42"/>
      <c r="E514" s="42"/>
    </row>
    <row r="515" spans="3:5" ht="15.75" customHeight="1">
      <c r="C515" s="42"/>
      <c r="D515" s="42"/>
      <c r="E515" s="42"/>
    </row>
    <row r="516" spans="3:5" ht="15.75" customHeight="1">
      <c r="C516" s="42"/>
      <c r="D516" s="42"/>
      <c r="E516" s="42"/>
    </row>
    <row r="517" spans="3:5" ht="15.75" customHeight="1">
      <c r="C517" s="42"/>
      <c r="D517" s="42"/>
      <c r="E517" s="42"/>
    </row>
    <row r="518" spans="3:5" ht="15.75" customHeight="1">
      <c r="C518" s="42"/>
      <c r="D518" s="42"/>
      <c r="E518" s="42"/>
    </row>
    <row r="519" spans="3:5" ht="15.75" customHeight="1">
      <c r="C519" s="42"/>
      <c r="D519" s="42"/>
      <c r="E519" s="42"/>
    </row>
    <row r="520" spans="3:5" ht="15.75" customHeight="1">
      <c r="C520" s="42"/>
      <c r="D520" s="42"/>
      <c r="E520" s="42"/>
    </row>
    <row r="521" spans="3:5" ht="15.75" customHeight="1">
      <c r="C521" s="42"/>
      <c r="D521" s="42"/>
      <c r="E521" s="42"/>
    </row>
    <row r="522" spans="3:5" ht="15.75" customHeight="1">
      <c r="C522" s="42"/>
      <c r="D522" s="42"/>
      <c r="E522" s="42"/>
    </row>
    <row r="523" spans="3:5" ht="15.75" customHeight="1">
      <c r="C523" s="42"/>
      <c r="D523" s="42"/>
      <c r="E523" s="42"/>
    </row>
    <row r="524" spans="3:5" ht="15.75" customHeight="1">
      <c r="C524" s="42"/>
      <c r="D524" s="42"/>
      <c r="E524" s="42"/>
    </row>
    <row r="525" spans="3:5" ht="15.75" customHeight="1">
      <c r="C525" s="42"/>
      <c r="D525" s="42"/>
      <c r="E525" s="42"/>
    </row>
    <row r="526" spans="3:5" ht="15.75" customHeight="1">
      <c r="C526" s="42"/>
      <c r="D526" s="42"/>
      <c r="E526" s="42"/>
    </row>
    <row r="527" spans="3:5" ht="15.75" customHeight="1">
      <c r="C527" s="42"/>
      <c r="D527" s="42"/>
      <c r="E527" s="42"/>
    </row>
    <row r="528" spans="3:5" ht="15.75" customHeight="1">
      <c r="C528" s="42"/>
      <c r="D528" s="42"/>
      <c r="E528" s="42"/>
    </row>
    <row r="529" spans="3:5" ht="15.75" customHeight="1">
      <c r="C529" s="42"/>
      <c r="D529" s="42"/>
      <c r="E529" s="42"/>
    </row>
    <row r="530" spans="3:5" ht="15.75" customHeight="1">
      <c r="C530" s="42"/>
      <c r="D530" s="42"/>
      <c r="E530" s="42"/>
    </row>
    <row r="531" spans="3:5" ht="15.75" customHeight="1">
      <c r="C531" s="42"/>
      <c r="D531" s="42"/>
      <c r="E531" s="42"/>
    </row>
    <row r="532" spans="3:5" ht="15.75" customHeight="1">
      <c r="C532" s="42"/>
      <c r="D532" s="42"/>
      <c r="E532" s="42"/>
    </row>
    <row r="533" spans="3:5" ht="15.75" customHeight="1">
      <c r="C533" s="42"/>
      <c r="D533" s="42"/>
      <c r="E533" s="42"/>
    </row>
    <row r="534" spans="3:5" ht="15.75" customHeight="1">
      <c r="C534" s="42"/>
      <c r="D534" s="42"/>
      <c r="E534" s="42"/>
    </row>
    <row r="535" spans="3:5" ht="15.75" customHeight="1">
      <c r="C535" s="42"/>
      <c r="D535" s="42"/>
      <c r="E535" s="42"/>
    </row>
    <row r="536" spans="3:5" ht="15.75" customHeight="1">
      <c r="C536" s="42"/>
      <c r="D536" s="42"/>
      <c r="E536" s="42"/>
    </row>
    <row r="537" spans="3:5" ht="15.75" customHeight="1">
      <c r="C537" s="42"/>
      <c r="D537" s="42"/>
      <c r="E537" s="42"/>
    </row>
    <row r="538" spans="3:5" ht="15.75" customHeight="1">
      <c r="C538" s="42"/>
      <c r="D538" s="42"/>
      <c r="E538" s="42"/>
    </row>
    <row r="539" spans="3:5" ht="15.75" customHeight="1">
      <c r="C539" s="42"/>
      <c r="D539" s="42"/>
      <c r="E539" s="42"/>
    </row>
    <row r="540" spans="3:5" ht="15.75" customHeight="1">
      <c r="C540" s="42"/>
      <c r="D540" s="42"/>
      <c r="E540" s="42"/>
    </row>
    <row r="541" spans="3:5" ht="15.75" customHeight="1">
      <c r="C541" s="42"/>
      <c r="D541" s="42"/>
      <c r="E541" s="42"/>
    </row>
    <row r="542" spans="3:5" ht="15.75" customHeight="1">
      <c r="C542" s="42"/>
      <c r="D542" s="42"/>
      <c r="E542" s="42"/>
    </row>
    <row r="543" spans="3:5" ht="15.75" customHeight="1">
      <c r="C543" s="42"/>
      <c r="D543" s="42"/>
      <c r="E543" s="42"/>
    </row>
    <row r="544" spans="3:5" ht="15.75" customHeight="1">
      <c r="C544" s="42"/>
      <c r="D544" s="42"/>
      <c r="E544" s="42"/>
    </row>
    <row r="545" spans="3:5" ht="15.75" customHeight="1">
      <c r="C545" s="42"/>
      <c r="D545" s="42"/>
      <c r="E545" s="42"/>
    </row>
    <row r="546" spans="3:5" ht="15.75" customHeight="1">
      <c r="C546" s="42"/>
      <c r="D546" s="42"/>
      <c r="E546" s="42"/>
    </row>
    <row r="547" spans="3:5" ht="15.75" customHeight="1">
      <c r="C547" s="42"/>
      <c r="D547" s="42"/>
      <c r="E547" s="42"/>
    </row>
    <row r="548" spans="3:5" ht="15.75" customHeight="1">
      <c r="C548" s="42"/>
      <c r="D548" s="42"/>
      <c r="E548" s="42"/>
    </row>
    <row r="549" spans="3:5" ht="15.75" customHeight="1">
      <c r="C549" s="42"/>
      <c r="D549" s="42"/>
      <c r="E549" s="42"/>
    </row>
    <row r="550" spans="3:5" ht="15.75" customHeight="1">
      <c r="C550" s="42"/>
      <c r="D550" s="42"/>
      <c r="E550" s="42"/>
    </row>
    <row r="551" spans="3:5" ht="15.75" customHeight="1">
      <c r="C551" s="42"/>
      <c r="D551" s="42"/>
      <c r="E551" s="42"/>
    </row>
    <row r="552" spans="3:5" ht="15.75" customHeight="1">
      <c r="C552" s="42"/>
      <c r="D552" s="42"/>
      <c r="E552" s="42"/>
    </row>
    <row r="553" spans="3:5" ht="15.75" customHeight="1">
      <c r="C553" s="42"/>
      <c r="D553" s="42"/>
      <c r="E553" s="42"/>
    </row>
    <row r="554" spans="3:5" ht="15.75" customHeight="1">
      <c r="C554" s="42"/>
      <c r="D554" s="42"/>
      <c r="E554" s="42"/>
    </row>
    <row r="555" spans="3:5" ht="15.75" customHeight="1">
      <c r="C555" s="42"/>
      <c r="D555" s="42"/>
      <c r="E555" s="42"/>
    </row>
    <row r="556" spans="3:5" ht="15.75" customHeight="1">
      <c r="C556" s="42"/>
      <c r="D556" s="42"/>
      <c r="E556" s="42"/>
    </row>
    <row r="557" spans="3:5" ht="15.75" customHeight="1">
      <c r="C557" s="42"/>
      <c r="D557" s="42"/>
      <c r="E557" s="42"/>
    </row>
    <row r="558" spans="3:5" ht="15.75" customHeight="1">
      <c r="C558" s="42"/>
      <c r="D558" s="42"/>
      <c r="E558" s="42"/>
    </row>
    <row r="559" spans="3:5" ht="15.75" customHeight="1">
      <c r="C559" s="42"/>
      <c r="D559" s="42"/>
      <c r="E559" s="42"/>
    </row>
    <row r="560" spans="3:5" ht="15.75" customHeight="1">
      <c r="C560" s="42"/>
      <c r="D560" s="42"/>
      <c r="E560" s="42"/>
    </row>
    <row r="561" spans="3:5" ht="15.75" customHeight="1">
      <c r="C561" s="42"/>
      <c r="D561" s="42"/>
      <c r="E561" s="42"/>
    </row>
    <row r="562" spans="3:5" ht="15.75" customHeight="1">
      <c r="C562" s="42"/>
      <c r="D562" s="42"/>
      <c r="E562" s="42"/>
    </row>
    <row r="563" spans="3:5" ht="15.75" customHeight="1">
      <c r="C563" s="42"/>
      <c r="D563" s="42"/>
      <c r="E563" s="42"/>
    </row>
    <row r="564" spans="3:5" ht="15.75" customHeight="1">
      <c r="C564" s="42"/>
      <c r="D564" s="42"/>
      <c r="E564" s="42"/>
    </row>
    <row r="565" spans="3:5" ht="15.75" customHeight="1">
      <c r="C565" s="42"/>
      <c r="D565" s="42"/>
      <c r="E565" s="42"/>
    </row>
    <row r="566" spans="3:5" ht="15.75" customHeight="1">
      <c r="C566" s="42"/>
      <c r="D566" s="42"/>
      <c r="E566" s="42"/>
    </row>
    <row r="567" spans="3:5" ht="15.75" customHeight="1">
      <c r="C567" s="42"/>
      <c r="D567" s="42"/>
      <c r="E567" s="42"/>
    </row>
    <row r="568" spans="3:5" ht="15.75" customHeight="1">
      <c r="C568" s="42"/>
      <c r="D568" s="42"/>
      <c r="E568" s="42"/>
    </row>
    <row r="569" spans="3:5" ht="15.75" customHeight="1">
      <c r="C569" s="42"/>
      <c r="D569" s="42"/>
      <c r="E569" s="42"/>
    </row>
    <row r="570" spans="3:5" ht="15.75" customHeight="1">
      <c r="C570" s="42"/>
      <c r="D570" s="42"/>
      <c r="E570" s="42"/>
    </row>
    <row r="571" spans="3:5" ht="15.75" customHeight="1">
      <c r="C571" s="42"/>
      <c r="D571" s="42"/>
      <c r="E571" s="42"/>
    </row>
    <row r="572" spans="3:5" ht="15.75" customHeight="1">
      <c r="C572" s="42"/>
      <c r="D572" s="42"/>
      <c r="E572" s="42"/>
    </row>
    <row r="573" spans="3:5" ht="15.75" customHeight="1">
      <c r="C573" s="42"/>
      <c r="D573" s="42"/>
      <c r="E573" s="42"/>
    </row>
    <row r="574" spans="3:5" ht="15.75" customHeight="1">
      <c r="C574" s="42"/>
      <c r="D574" s="42"/>
      <c r="E574" s="42"/>
    </row>
    <row r="575" spans="3:5" ht="15.75" customHeight="1">
      <c r="C575" s="42"/>
      <c r="D575" s="42"/>
      <c r="E575" s="42"/>
    </row>
    <row r="576" spans="3:5" ht="15.75" customHeight="1">
      <c r="C576" s="42"/>
      <c r="D576" s="42"/>
      <c r="E576" s="42"/>
    </row>
    <row r="577" spans="3:5" ht="15.75" customHeight="1">
      <c r="C577" s="42"/>
      <c r="D577" s="42"/>
      <c r="E577" s="42"/>
    </row>
    <row r="578" spans="3:5" ht="15.75" customHeight="1">
      <c r="C578" s="42"/>
      <c r="D578" s="42"/>
      <c r="E578" s="42"/>
    </row>
    <row r="579" spans="3:5" ht="15.75" customHeight="1">
      <c r="C579" s="42"/>
      <c r="D579" s="42"/>
      <c r="E579" s="42"/>
    </row>
    <row r="580" spans="3:5" ht="15.75" customHeight="1">
      <c r="C580" s="42"/>
      <c r="D580" s="42"/>
      <c r="E580" s="42"/>
    </row>
    <row r="581" spans="3:5" ht="15.75" customHeight="1">
      <c r="C581" s="42"/>
      <c r="D581" s="42"/>
      <c r="E581" s="42"/>
    </row>
    <row r="582" spans="3:5" ht="15.75" customHeight="1">
      <c r="C582" s="42"/>
      <c r="D582" s="42"/>
      <c r="E582" s="42"/>
    </row>
    <row r="583" spans="3:5" ht="15.75" customHeight="1">
      <c r="C583" s="42"/>
      <c r="D583" s="42"/>
      <c r="E583" s="42"/>
    </row>
    <row r="584" spans="3:5" ht="15.75" customHeight="1">
      <c r="C584" s="42"/>
      <c r="D584" s="42"/>
      <c r="E584" s="42"/>
    </row>
    <row r="585" spans="3:5" ht="15.75" customHeight="1">
      <c r="C585" s="42"/>
      <c r="D585" s="42"/>
      <c r="E585" s="42"/>
    </row>
    <row r="586" spans="3:5" ht="15.75" customHeight="1">
      <c r="C586" s="42"/>
      <c r="D586" s="42"/>
      <c r="E586" s="42"/>
    </row>
    <row r="587" spans="3:5" ht="15.75" customHeight="1">
      <c r="C587" s="42"/>
      <c r="D587" s="42"/>
      <c r="E587" s="42"/>
    </row>
    <row r="588" spans="3:5" ht="15.75" customHeight="1">
      <c r="C588" s="42"/>
      <c r="D588" s="42"/>
      <c r="E588" s="42"/>
    </row>
    <row r="589" spans="3:5" ht="15.75" customHeight="1">
      <c r="C589" s="42"/>
      <c r="D589" s="42"/>
      <c r="E589" s="42"/>
    </row>
    <row r="590" spans="3:5" ht="15.75" customHeight="1">
      <c r="C590" s="42"/>
      <c r="D590" s="42"/>
      <c r="E590" s="42"/>
    </row>
    <row r="591" spans="3:5" ht="15.75" customHeight="1">
      <c r="C591" s="42"/>
      <c r="D591" s="42"/>
      <c r="E591" s="42"/>
    </row>
    <row r="592" spans="3:5" ht="15.75" customHeight="1">
      <c r="C592" s="42"/>
      <c r="D592" s="42"/>
      <c r="E592" s="42"/>
    </row>
    <row r="593" spans="3:5" ht="15.75" customHeight="1">
      <c r="C593" s="42"/>
      <c r="D593" s="42"/>
      <c r="E593" s="42"/>
    </row>
    <row r="594" spans="3:5" ht="15.75" customHeight="1">
      <c r="C594" s="42"/>
      <c r="D594" s="42"/>
      <c r="E594" s="42"/>
    </row>
    <row r="595" spans="3:5" ht="15.75" customHeight="1">
      <c r="C595" s="42"/>
      <c r="D595" s="42"/>
      <c r="E595" s="42"/>
    </row>
    <row r="596" spans="3:5" ht="15.75" customHeight="1">
      <c r="C596" s="42"/>
      <c r="D596" s="42"/>
      <c r="E596" s="42"/>
    </row>
    <row r="597" spans="3:5" ht="15.75" customHeight="1">
      <c r="C597" s="42"/>
      <c r="D597" s="42"/>
      <c r="E597" s="42"/>
    </row>
    <row r="598" spans="3:5" ht="15.75" customHeight="1">
      <c r="C598" s="42"/>
      <c r="D598" s="42"/>
      <c r="E598" s="42"/>
    </row>
    <row r="599" spans="3:5" ht="15.75" customHeight="1">
      <c r="C599" s="42"/>
      <c r="D599" s="42"/>
      <c r="E599" s="42"/>
    </row>
    <row r="600" spans="3:5" ht="15.75" customHeight="1">
      <c r="C600" s="42"/>
      <c r="D600" s="42"/>
      <c r="E600" s="42"/>
    </row>
    <row r="601" spans="3:5" ht="15.75" customHeight="1">
      <c r="C601" s="42"/>
      <c r="D601" s="42"/>
      <c r="E601" s="42"/>
    </row>
    <row r="602" spans="3:5" ht="15.75" customHeight="1">
      <c r="C602" s="42"/>
      <c r="D602" s="42"/>
      <c r="E602" s="42"/>
    </row>
    <row r="603" spans="3:5" ht="15.75" customHeight="1">
      <c r="C603" s="42"/>
      <c r="D603" s="42"/>
      <c r="E603" s="42"/>
    </row>
    <row r="604" spans="3:5" ht="15.75" customHeight="1">
      <c r="C604" s="42"/>
      <c r="D604" s="42"/>
      <c r="E604" s="42"/>
    </row>
    <row r="605" spans="3:5" ht="15.75" customHeight="1">
      <c r="C605" s="42"/>
      <c r="D605" s="42"/>
      <c r="E605" s="42"/>
    </row>
    <row r="606" spans="3:5" ht="15.75" customHeight="1">
      <c r="C606" s="42"/>
      <c r="D606" s="42"/>
      <c r="E606" s="42"/>
    </row>
    <row r="607" spans="3:5" ht="15.75" customHeight="1">
      <c r="C607" s="42"/>
      <c r="D607" s="42"/>
      <c r="E607" s="42"/>
    </row>
    <row r="608" spans="3:5" ht="15.75" customHeight="1">
      <c r="C608" s="42"/>
      <c r="D608" s="42"/>
      <c r="E608" s="42"/>
    </row>
    <row r="609" spans="3:5" ht="15.75" customHeight="1">
      <c r="C609" s="42"/>
      <c r="D609" s="42"/>
      <c r="E609" s="42"/>
    </row>
    <row r="610" spans="3:5" ht="15.75" customHeight="1">
      <c r="C610" s="42"/>
      <c r="D610" s="42"/>
      <c r="E610" s="42"/>
    </row>
    <row r="611" spans="3:5" ht="15.75" customHeight="1">
      <c r="C611" s="42"/>
      <c r="D611" s="42"/>
      <c r="E611" s="42"/>
    </row>
    <row r="612" spans="3:5" ht="15.75" customHeight="1">
      <c r="C612" s="42"/>
      <c r="D612" s="42"/>
      <c r="E612" s="42"/>
    </row>
    <row r="613" spans="3:5" ht="15.75" customHeight="1">
      <c r="C613" s="42"/>
      <c r="D613" s="42"/>
      <c r="E613" s="42"/>
    </row>
    <row r="614" spans="3:5" ht="15.75" customHeight="1">
      <c r="C614" s="42"/>
      <c r="D614" s="42"/>
      <c r="E614" s="42"/>
    </row>
    <row r="615" spans="3:5" ht="15.75" customHeight="1">
      <c r="C615" s="42"/>
      <c r="D615" s="42"/>
      <c r="E615" s="42"/>
    </row>
    <row r="616" spans="3:5" ht="15.75" customHeight="1">
      <c r="C616" s="42"/>
      <c r="D616" s="42"/>
      <c r="E616" s="42"/>
    </row>
    <row r="617" spans="3:5" ht="15.75" customHeight="1">
      <c r="C617" s="42"/>
      <c r="D617" s="42"/>
      <c r="E617" s="42"/>
    </row>
    <row r="618" spans="3:5" ht="15.75" customHeight="1">
      <c r="C618" s="42"/>
      <c r="D618" s="42"/>
      <c r="E618" s="42"/>
    </row>
    <row r="619" spans="3:5" ht="15.75" customHeight="1">
      <c r="C619" s="42"/>
      <c r="D619" s="42"/>
      <c r="E619" s="42"/>
    </row>
    <row r="620" spans="3:5" ht="15.75" customHeight="1">
      <c r="C620" s="42"/>
      <c r="D620" s="42"/>
      <c r="E620" s="42"/>
    </row>
    <row r="621" spans="3:5" ht="15.75" customHeight="1">
      <c r="C621" s="42"/>
      <c r="D621" s="42"/>
      <c r="E621" s="42"/>
    </row>
    <row r="622" spans="3:5" ht="15.75" customHeight="1">
      <c r="C622" s="42"/>
      <c r="D622" s="42"/>
      <c r="E622" s="42"/>
    </row>
    <row r="623" spans="3:5" ht="15.75" customHeight="1">
      <c r="C623" s="42"/>
      <c r="D623" s="42"/>
      <c r="E623" s="42"/>
    </row>
    <row r="624" spans="3:5" ht="15.75" customHeight="1">
      <c r="C624" s="42"/>
      <c r="D624" s="42"/>
      <c r="E624" s="42"/>
    </row>
    <row r="625" spans="3:5" ht="15.75" customHeight="1">
      <c r="C625" s="42"/>
      <c r="D625" s="42"/>
      <c r="E625" s="42"/>
    </row>
    <row r="626" spans="3:5" ht="15.75" customHeight="1">
      <c r="C626" s="42"/>
      <c r="D626" s="42"/>
      <c r="E626" s="42"/>
    </row>
    <row r="627" spans="3:5" ht="15.75" customHeight="1">
      <c r="C627" s="42"/>
      <c r="D627" s="42"/>
      <c r="E627" s="42"/>
    </row>
    <row r="628" spans="3:5" ht="15.75" customHeight="1">
      <c r="C628" s="42"/>
      <c r="D628" s="42"/>
      <c r="E628" s="42"/>
    </row>
    <row r="629" spans="3:5" ht="15.75" customHeight="1">
      <c r="C629" s="42"/>
      <c r="D629" s="42"/>
      <c r="E629" s="42"/>
    </row>
    <row r="630" spans="3:5" ht="15.75" customHeight="1">
      <c r="C630" s="42"/>
      <c r="D630" s="42"/>
      <c r="E630" s="42"/>
    </row>
    <row r="631" spans="3:5" ht="15.75" customHeight="1">
      <c r="C631" s="42"/>
      <c r="D631" s="42"/>
      <c r="E631" s="42"/>
    </row>
    <row r="632" spans="3:5" ht="15.75" customHeight="1">
      <c r="C632" s="42"/>
      <c r="D632" s="42"/>
      <c r="E632" s="42"/>
    </row>
    <row r="633" spans="3:5" ht="15.75" customHeight="1">
      <c r="C633" s="42"/>
      <c r="D633" s="42"/>
      <c r="E633" s="42"/>
    </row>
    <row r="634" spans="3:5" ht="15.75" customHeight="1">
      <c r="C634" s="42"/>
      <c r="D634" s="42"/>
      <c r="E634" s="42"/>
    </row>
    <row r="635" spans="3:5" ht="15.75" customHeight="1">
      <c r="C635" s="42"/>
      <c r="D635" s="42"/>
      <c r="E635" s="42"/>
    </row>
    <row r="636" spans="3:5" ht="15.75" customHeight="1">
      <c r="C636" s="42"/>
      <c r="D636" s="42"/>
      <c r="E636" s="42"/>
    </row>
    <row r="637" spans="3:5" ht="15.75" customHeight="1">
      <c r="C637" s="42"/>
      <c r="D637" s="42"/>
      <c r="E637" s="42"/>
    </row>
    <row r="638" spans="3:5" ht="15.75" customHeight="1">
      <c r="C638" s="42"/>
      <c r="D638" s="42"/>
      <c r="E638" s="42"/>
    </row>
    <row r="639" spans="3:5" ht="15.75" customHeight="1">
      <c r="C639" s="42"/>
      <c r="D639" s="42"/>
      <c r="E639" s="42"/>
    </row>
    <row r="640" spans="3:5" ht="15.75" customHeight="1">
      <c r="C640" s="42"/>
      <c r="D640" s="42"/>
      <c r="E640" s="42"/>
    </row>
    <row r="641" spans="3:5" ht="15.75" customHeight="1">
      <c r="C641" s="42"/>
      <c r="D641" s="42"/>
      <c r="E641" s="42"/>
    </row>
    <row r="642" spans="3:5" ht="15.75" customHeight="1">
      <c r="C642" s="42"/>
      <c r="D642" s="42"/>
      <c r="E642" s="42"/>
    </row>
    <row r="643" spans="3:5" ht="15.75" customHeight="1">
      <c r="C643" s="42"/>
      <c r="D643" s="42"/>
      <c r="E643" s="42"/>
    </row>
    <row r="644" spans="3:5" ht="15.75" customHeight="1">
      <c r="C644" s="42"/>
      <c r="D644" s="42"/>
      <c r="E644" s="42"/>
    </row>
    <row r="645" spans="3:5" ht="15.75" customHeight="1">
      <c r="C645" s="42"/>
      <c r="D645" s="42"/>
      <c r="E645" s="42"/>
    </row>
    <row r="646" spans="3:5" ht="15.75" customHeight="1">
      <c r="C646" s="42"/>
      <c r="D646" s="42"/>
      <c r="E646" s="42"/>
    </row>
    <row r="647" spans="3:5" ht="15.75" customHeight="1">
      <c r="C647" s="42"/>
      <c r="D647" s="42"/>
      <c r="E647" s="42"/>
    </row>
    <row r="648" spans="3:5" ht="15.75" customHeight="1">
      <c r="C648" s="42"/>
      <c r="D648" s="42"/>
      <c r="E648" s="42"/>
    </row>
    <row r="649" spans="3:5" ht="15.75" customHeight="1">
      <c r="C649" s="42"/>
      <c r="D649" s="42"/>
      <c r="E649" s="42"/>
    </row>
    <row r="650" spans="3:5" ht="15.75" customHeight="1">
      <c r="C650" s="42"/>
      <c r="D650" s="42"/>
      <c r="E650" s="42"/>
    </row>
    <row r="651" spans="3:5" ht="15.75" customHeight="1">
      <c r="C651" s="42"/>
      <c r="D651" s="42"/>
      <c r="E651" s="42"/>
    </row>
    <row r="652" spans="3:5" ht="15.75" customHeight="1">
      <c r="C652" s="42"/>
      <c r="D652" s="42"/>
      <c r="E652" s="42"/>
    </row>
    <row r="653" spans="3:5" ht="15.75" customHeight="1">
      <c r="C653" s="42"/>
      <c r="D653" s="42"/>
      <c r="E653" s="42"/>
    </row>
    <row r="654" spans="3:5" ht="15.75" customHeight="1">
      <c r="C654" s="42"/>
      <c r="D654" s="42"/>
      <c r="E654" s="42"/>
    </row>
    <row r="655" spans="3:5" ht="15.75" customHeight="1">
      <c r="C655" s="42"/>
      <c r="D655" s="42"/>
      <c r="E655" s="42"/>
    </row>
    <row r="656" spans="3:5" ht="15.75" customHeight="1">
      <c r="C656" s="42"/>
      <c r="D656" s="42"/>
      <c r="E656" s="42"/>
    </row>
    <row r="657" spans="3:5" ht="15.75" customHeight="1">
      <c r="C657" s="42"/>
      <c r="D657" s="42"/>
      <c r="E657" s="42"/>
    </row>
    <row r="658" spans="3:5" ht="15.75" customHeight="1">
      <c r="C658" s="42"/>
      <c r="D658" s="42"/>
      <c r="E658" s="42"/>
    </row>
    <row r="659" spans="3:5" ht="15.75" customHeight="1">
      <c r="C659" s="42"/>
      <c r="D659" s="42"/>
      <c r="E659" s="42"/>
    </row>
    <row r="660" spans="3:5" ht="15.75" customHeight="1">
      <c r="C660" s="42"/>
      <c r="D660" s="42"/>
      <c r="E660" s="42"/>
    </row>
    <row r="661" spans="3:5" ht="15.75" customHeight="1">
      <c r="C661" s="42"/>
      <c r="D661" s="42"/>
      <c r="E661" s="42"/>
    </row>
    <row r="662" spans="3:5" ht="15.75" customHeight="1">
      <c r="C662" s="42"/>
      <c r="D662" s="42"/>
      <c r="E662" s="42"/>
    </row>
    <row r="663" spans="3:5" ht="15.75" customHeight="1">
      <c r="C663" s="42"/>
      <c r="D663" s="42"/>
      <c r="E663" s="42"/>
    </row>
    <row r="664" spans="3:5" ht="15.75" customHeight="1">
      <c r="C664" s="42"/>
      <c r="D664" s="42"/>
      <c r="E664" s="42"/>
    </row>
    <row r="665" spans="3:5" ht="15.75" customHeight="1">
      <c r="C665" s="42"/>
      <c r="D665" s="42"/>
      <c r="E665" s="42"/>
    </row>
    <row r="666" spans="3:5" ht="15.75" customHeight="1">
      <c r="C666" s="42"/>
      <c r="D666" s="42"/>
      <c r="E666" s="42"/>
    </row>
    <row r="667" spans="3:5" ht="15.75" customHeight="1">
      <c r="C667" s="42"/>
      <c r="D667" s="42"/>
      <c r="E667" s="42"/>
    </row>
    <row r="668" spans="3:5" ht="15.75" customHeight="1">
      <c r="C668" s="42"/>
      <c r="D668" s="42"/>
      <c r="E668" s="42"/>
    </row>
    <row r="669" spans="3:5" ht="15.75" customHeight="1">
      <c r="C669" s="42"/>
      <c r="D669" s="42"/>
      <c r="E669" s="42"/>
    </row>
    <row r="670" spans="3:5" ht="15.75" customHeight="1">
      <c r="C670" s="42"/>
      <c r="D670" s="42"/>
      <c r="E670" s="42"/>
    </row>
    <row r="671" spans="3:5" ht="15.75" customHeight="1">
      <c r="C671" s="42"/>
      <c r="D671" s="42"/>
      <c r="E671" s="42"/>
    </row>
    <row r="672" spans="3:5" ht="15.75" customHeight="1">
      <c r="C672" s="42"/>
      <c r="D672" s="42"/>
      <c r="E672" s="42"/>
    </row>
    <row r="673" spans="3:5" ht="15.75" customHeight="1">
      <c r="C673" s="42"/>
      <c r="D673" s="42"/>
      <c r="E673" s="42"/>
    </row>
    <row r="674" spans="3:5" ht="15.75" customHeight="1">
      <c r="C674" s="42"/>
      <c r="D674" s="42"/>
      <c r="E674" s="42"/>
    </row>
    <row r="675" spans="3:5" ht="15.75" customHeight="1">
      <c r="C675" s="42"/>
      <c r="D675" s="42"/>
      <c r="E675" s="42"/>
    </row>
    <row r="676" spans="3:5" ht="15.75" customHeight="1">
      <c r="C676" s="42"/>
      <c r="D676" s="42"/>
      <c r="E676" s="42"/>
    </row>
    <row r="677" spans="3:5" ht="15.75" customHeight="1">
      <c r="C677" s="42"/>
      <c r="D677" s="42"/>
      <c r="E677" s="42"/>
    </row>
    <row r="678" spans="3:5" ht="15.75" customHeight="1">
      <c r="C678" s="42"/>
      <c r="D678" s="42"/>
      <c r="E678" s="42"/>
    </row>
    <row r="679" spans="3:5" ht="15.75" customHeight="1">
      <c r="C679" s="42"/>
      <c r="D679" s="42"/>
      <c r="E679" s="42"/>
    </row>
    <row r="680" spans="3:5" ht="15.75" customHeight="1">
      <c r="C680" s="42"/>
      <c r="D680" s="42"/>
      <c r="E680" s="42"/>
    </row>
    <row r="681" spans="3:5" ht="15.75" customHeight="1">
      <c r="C681" s="42"/>
      <c r="D681" s="42"/>
      <c r="E681" s="42"/>
    </row>
    <row r="682" spans="3:5" ht="15.75" customHeight="1">
      <c r="C682" s="42"/>
      <c r="D682" s="42"/>
      <c r="E682" s="42"/>
    </row>
    <row r="683" spans="3:5" ht="15.75" customHeight="1">
      <c r="C683" s="42"/>
      <c r="D683" s="42"/>
      <c r="E683" s="42"/>
    </row>
    <row r="684" spans="3:5" ht="15.75" customHeight="1">
      <c r="C684" s="42"/>
      <c r="D684" s="42"/>
      <c r="E684" s="42"/>
    </row>
    <row r="685" spans="3:5" ht="15.75" customHeight="1">
      <c r="C685" s="42"/>
      <c r="D685" s="42"/>
      <c r="E685" s="42"/>
    </row>
    <row r="686" spans="3:5" ht="15.75" customHeight="1">
      <c r="C686" s="42"/>
      <c r="D686" s="42"/>
      <c r="E686" s="42"/>
    </row>
    <row r="687" spans="3:5" ht="15.75" customHeight="1">
      <c r="C687" s="42"/>
      <c r="D687" s="42"/>
      <c r="E687" s="42"/>
    </row>
    <row r="688" spans="3:5" ht="15.75" customHeight="1">
      <c r="C688" s="42"/>
      <c r="D688" s="42"/>
      <c r="E688" s="42"/>
    </row>
    <row r="689" spans="3:5" ht="15.75" customHeight="1">
      <c r="C689" s="42"/>
      <c r="D689" s="42"/>
      <c r="E689" s="42"/>
    </row>
    <row r="690" spans="3:5" ht="15.75" customHeight="1">
      <c r="C690" s="42"/>
      <c r="D690" s="42"/>
      <c r="E690" s="42"/>
    </row>
    <row r="691" spans="3:5" ht="15.75" customHeight="1">
      <c r="C691" s="42"/>
      <c r="D691" s="42"/>
      <c r="E691" s="42"/>
    </row>
    <row r="692" spans="3:5" ht="15.75" customHeight="1">
      <c r="C692" s="42"/>
      <c r="D692" s="42"/>
      <c r="E692" s="42"/>
    </row>
    <row r="693" spans="3:5" ht="15.75" customHeight="1">
      <c r="C693" s="42"/>
      <c r="D693" s="42"/>
      <c r="E693" s="42"/>
    </row>
    <row r="694" spans="3:5" ht="15.75" customHeight="1">
      <c r="C694" s="42"/>
      <c r="D694" s="42"/>
      <c r="E694" s="42"/>
    </row>
    <row r="695" spans="3:5" ht="15.75" customHeight="1">
      <c r="C695" s="42"/>
      <c r="D695" s="42"/>
      <c r="E695" s="42"/>
    </row>
    <row r="696" spans="3:5" ht="15.75" customHeight="1">
      <c r="C696" s="42"/>
      <c r="D696" s="42"/>
      <c r="E696" s="42"/>
    </row>
    <row r="697" spans="3:5" ht="15.75" customHeight="1">
      <c r="C697" s="42"/>
      <c r="D697" s="42"/>
      <c r="E697" s="42"/>
    </row>
    <row r="698" spans="3:5" ht="15.75" customHeight="1">
      <c r="C698" s="42"/>
      <c r="D698" s="42"/>
      <c r="E698" s="42"/>
    </row>
    <row r="699" spans="3:5" ht="15.75" customHeight="1">
      <c r="C699" s="42"/>
      <c r="D699" s="42"/>
      <c r="E699" s="42"/>
    </row>
    <row r="700" spans="3:5" ht="15.75" customHeight="1">
      <c r="C700" s="42"/>
      <c r="D700" s="42"/>
      <c r="E700" s="42"/>
    </row>
    <row r="701" spans="3:5" ht="15.75" customHeight="1">
      <c r="C701" s="42"/>
      <c r="D701" s="42"/>
      <c r="E701" s="42"/>
    </row>
    <row r="702" spans="3:5" ht="15.75" customHeight="1">
      <c r="C702" s="42"/>
      <c r="D702" s="42"/>
      <c r="E702" s="42"/>
    </row>
    <row r="703" spans="3:5" ht="15.75" customHeight="1">
      <c r="C703" s="42"/>
      <c r="D703" s="42"/>
      <c r="E703" s="42"/>
    </row>
    <row r="704" spans="3:5" ht="15.75" customHeight="1">
      <c r="C704" s="42"/>
      <c r="D704" s="42"/>
      <c r="E704" s="42"/>
    </row>
    <row r="705" spans="3:5" ht="15.75" customHeight="1">
      <c r="C705" s="42"/>
      <c r="D705" s="42"/>
      <c r="E705" s="42"/>
    </row>
    <row r="706" spans="3:5" ht="15.75" customHeight="1">
      <c r="C706" s="42"/>
      <c r="D706" s="42"/>
      <c r="E706" s="42"/>
    </row>
    <row r="707" spans="3:5" ht="15.75" customHeight="1">
      <c r="C707" s="42"/>
      <c r="D707" s="42"/>
      <c r="E707" s="42"/>
    </row>
    <row r="708" spans="3:5" ht="15.75" customHeight="1">
      <c r="C708" s="42"/>
      <c r="D708" s="42"/>
      <c r="E708" s="42"/>
    </row>
    <row r="709" spans="3:5" ht="15.75" customHeight="1">
      <c r="C709" s="42"/>
      <c r="D709" s="42"/>
      <c r="E709" s="42"/>
    </row>
    <row r="710" spans="3:5" ht="15.75" customHeight="1">
      <c r="C710" s="42"/>
      <c r="D710" s="42"/>
      <c r="E710" s="42"/>
    </row>
    <row r="711" spans="3:5" ht="15.75" customHeight="1">
      <c r="C711" s="42"/>
      <c r="D711" s="42"/>
      <c r="E711" s="42"/>
    </row>
    <row r="712" spans="3:5" ht="15.75" customHeight="1">
      <c r="C712" s="42"/>
      <c r="D712" s="42"/>
      <c r="E712" s="42"/>
    </row>
    <row r="713" spans="3:5" ht="15.75" customHeight="1">
      <c r="C713" s="42"/>
      <c r="D713" s="42"/>
      <c r="E713" s="42"/>
    </row>
    <row r="714" spans="3:5" ht="15.75" customHeight="1">
      <c r="C714" s="42"/>
      <c r="D714" s="42"/>
      <c r="E714" s="42"/>
    </row>
    <row r="715" spans="3:5" ht="15.75" customHeight="1">
      <c r="C715" s="42"/>
      <c r="D715" s="42"/>
      <c r="E715" s="42"/>
    </row>
    <row r="716" spans="3:5" ht="15.75" customHeight="1">
      <c r="C716" s="42"/>
      <c r="D716" s="42"/>
      <c r="E716" s="42"/>
    </row>
    <row r="717" spans="3:5" ht="15.75" customHeight="1">
      <c r="C717" s="42"/>
      <c r="D717" s="42"/>
      <c r="E717" s="42"/>
    </row>
    <row r="718" spans="3:5" ht="15.75" customHeight="1">
      <c r="C718" s="42"/>
      <c r="D718" s="42"/>
      <c r="E718" s="42"/>
    </row>
    <row r="719" spans="3:5" ht="15.75" customHeight="1">
      <c r="C719" s="42"/>
      <c r="D719" s="42"/>
      <c r="E719" s="42"/>
    </row>
    <row r="720" spans="3:5" ht="15.75" customHeight="1">
      <c r="C720" s="42"/>
      <c r="D720" s="42"/>
      <c r="E720" s="42"/>
    </row>
    <row r="721" spans="3:5" ht="15.75" customHeight="1">
      <c r="C721" s="42"/>
      <c r="D721" s="42"/>
      <c r="E721" s="42"/>
    </row>
    <row r="722" spans="3:5" ht="15.75" customHeight="1">
      <c r="C722" s="42"/>
      <c r="D722" s="42"/>
      <c r="E722" s="42"/>
    </row>
    <row r="723" spans="3:5" ht="15.75" customHeight="1">
      <c r="C723" s="42"/>
      <c r="D723" s="42"/>
      <c r="E723" s="42"/>
    </row>
    <row r="724" spans="3:5" ht="15.75" customHeight="1">
      <c r="C724" s="42"/>
      <c r="D724" s="42"/>
      <c r="E724" s="42"/>
    </row>
    <row r="725" spans="3:5" ht="15.75" customHeight="1">
      <c r="C725" s="42"/>
      <c r="D725" s="42"/>
      <c r="E725" s="42"/>
    </row>
    <row r="726" spans="3:5" ht="15.75" customHeight="1">
      <c r="C726" s="42"/>
      <c r="D726" s="42"/>
      <c r="E726" s="42"/>
    </row>
    <row r="727" spans="3:5" ht="15.75" customHeight="1">
      <c r="C727" s="42"/>
      <c r="D727" s="42"/>
      <c r="E727" s="42"/>
    </row>
    <row r="728" spans="3:5" ht="15.75" customHeight="1">
      <c r="C728" s="42"/>
      <c r="D728" s="42"/>
      <c r="E728" s="42"/>
    </row>
    <row r="729" spans="3:5" ht="15.75" customHeight="1">
      <c r="C729" s="42"/>
      <c r="D729" s="42"/>
      <c r="E729" s="42"/>
    </row>
    <row r="730" spans="3:5" ht="15.75" customHeight="1">
      <c r="C730" s="42"/>
      <c r="D730" s="42"/>
      <c r="E730" s="42"/>
    </row>
    <row r="731" spans="3:5" ht="15.75" customHeight="1">
      <c r="C731" s="42"/>
      <c r="D731" s="42"/>
      <c r="E731" s="42"/>
    </row>
    <row r="732" spans="3:5" ht="15.75" customHeight="1">
      <c r="C732" s="42"/>
      <c r="D732" s="42"/>
      <c r="E732" s="42"/>
    </row>
    <row r="733" spans="3:5" ht="15.75" customHeight="1">
      <c r="C733" s="42"/>
      <c r="D733" s="42"/>
      <c r="E733" s="42"/>
    </row>
    <row r="734" spans="3:5" ht="15.75" customHeight="1">
      <c r="C734" s="42"/>
      <c r="D734" s="42"/>
      <c r="E734" s="42"/>
    </row>
    <row r="735" spans="3:5" ht="15.75" customHeight="1">
      <c r="C735" s="42"/>
      <c r="D735" s="42"/>
      <c r="E735" s="42"/>
    </row>
    <row r="736" spans="3:5" ht="15.75" customHeight="1">
      <c r="C736" s="42"/>
      <c r="D736" s="42"/>
      <c r="E736" s="42"/>
    </row>
    <row r="737" spans="3:5" ht="15.75" customHeight="1">
      <c r="C737" s="42"/>
      <c r="D737" s="42"/>
      <c r="E737" s="42"/>
    </row>
    <row r="738" spans="3:5" ht="15.75" customHeight="1">
      <c r="C738" s="42"/>
      <c r="D738" s="42"/>
      <c r="E738" s="42"/>
    </row>
    <row r="739" spans="3:5" ht="15.75" customHeight="1">
      <c r="C739" s="42"/>
      <c r="D739" s="42"/>
      <c r="E739" s="42"/>
    </row>
    <row r="740" spans="3:5" ht="15.75" customHeight="1">
      <c r="C740" s="42"/>
      <c r="D740" s="42"/>
      <c r="E740" s="42"/>
    </row>
    <row r="741" spans="3:5" ht="15.75" customHeight="1">
      <c r="C741" s="42"/>
      <c r="D741" s="42"/>
      <c r="E741" s="42"/>
    </row>
    <row r="742" spans="3:5" ht="15.75" customHeight="1">
      <c r="C742" s="42"/>
      <c r="D742" s="42"/>
      <c r="E742" s="42"/>
    </row>
    <row r="743" spans="3:5" ht="15.75" customHeight="1">
      <c r="C743" s="42"/>
      <c r="D743" s="42"/>
      <c r="E743" s="42"/>
    </row>
    <row r="744" spans="3:5" ht="15.75" customHeight="1">
      <c r="C744" s="42"/>
      <c r="D744" s="42"/>
      <c r="E744" s="42"/>
    </row>
    <row r="745" spans="3:5" ht="15.75" customHeight="1">
      <c r="C745" s="42"/>
      <c r="D745" s="42"/>
      <c r="E745" s="42"/>
    </row>
    <row r="746" spans="3:5" ht="15.75" customHeight="1">
      <c r="C746" s="42"/>
      <c r="D746" s="42"/>
      <c r="E746" s="42"/>
    </row>
    <row r="747" spans="3:5" ht="15.75" customHeight="1">
      <c r="C747" s="42"/>
      <c r="D747" s="42"/>
      <c r="E747" s="42"/>
    </row>
    <row r="748" spans="3:5" ht="15.75" customHeight="1">
      <c r="C748" s="42"/>
      <c r="D748" s="42"/>
      <c r="E748" s="42"/>
    </row>
    <row r="749" spans="3:5" ht="15.75" customHeight="1">
      <c r="C749" s="42"/>
      <c r="D749" s="42"/>
      <c r="E749" s="42"/>
    </row>
    <row r="750" spans="3:5" ht="15.75" customHeight="1">
      <c r="C750" s="42"/>
      <c r="D750" s="42"/>
      <c r="E750" s="42"/>
    </row>
    <row r="751" spans="3:5" ht="15.75" customHeight="1">
      <c r="C751" s="42"/>
      <c r="D751" s="42"/>
      <c r="E751" s="42"/>
    </row>
    <row r="752" spans="3:5" ht="15.75" customHeight="1">
      <c r="C752" s="42"/>
      <c r="D752" s="42"/>
      <c r="E752" s="42"/>
    </row>
    <row r="753" spans="3:5" ht="15.75" customHeight="1">
      <c r="C753" s="42"/>
      <c r="D753" s="42"/>
      <c r="E753" s="42"/>
    </row>
    <row r="754" spans="3:5" ht="15.75" customHeight="1">
      <c r="C754" s="42"/>
      <c r="D754" s="42"/>
      <c r="E754" s="42"/>
    </row>
    <row r="755" spans="3:5" ht="15.75" customHeight="1">
      <c r="C755" s="42"/>
      <c r="D755" s="42"/>
      <c r="E755" s="42"/>
    </row>
    <row r="756" spans="3:5" ht="15.75" customHeight="1">
      <c r="C756" s="42"/>
      <c r="D756" s="42"/>
      <c r="E756" s="42"/>
    </row>
    <row r="757" spans="3:5" ht="15.75" customHeight="1">
      <c r="C757" s="42"/>
      <c r="D757" s="42"/>
      <c r="E757" s="42"/>
    </row>
    <row r="758" spans="3:5" ht="15.75" customHeight="1">
      <c r="C758" s="42"/>
      <c r="D758" s="42"/>
      <c r="E758" s="42"/>
    </row>
    <row r="759" spans="3:5" ht="15.75" customHeight="1">
      <c r="C759" s="42"/>
      <c r="D759" s="42"/>
      <c r="E759" s="42"/>
    </row>
    <row r="760" spans="3:5" ht="15.75" customHeight="1">
      <c r="C760" s="42"/>
      <c r="D760" s="42"/>
      <c r="E760" s="42"/>
    </row>
    <row r="761" spans="3:5" ht="15.75" customHeight="1">
      <c r="C761" s="42"/>
      <c r="D761" s="42"/>
      <c r="E761" s="42"/>
    </row>
    <row r="762" spans="3:5" ht="15.75" customHeight="1">
      <c r="C762" s="42"/>
      <c r="D762" s="42"/>
      <c r="E762" s="42"/>
    </row>
    <row r="763" spans="3:5" ht="15.75" customHeight="1">
      <c r="C763" s="42"/>
      <c r="D763" s="42"/>
      <c r="E763" s="42"/>
    </row>
    <row r="764" spans="3:5" ht="15.75" customHeight="1">
      <c r="C764" s="42"/>
      <c r="D764" s="42"/>
      <c r="E764" s="42"/>
    </row>
    <row r="765" spans="3:5" ht="15.75" customHeight="1">
      <c r="C765" s="42"/>
      <c r="D765" s="42"/>
      <c r="E765" s="42"/>
    </row>
    <row r="766" spans="3:5" ht="15.75" customHeight="1">
      <c r="C766" s="42"/>
      <c r="D766" s="42"/>
      <c r="E766" s="42"/>
    </row>
    <row r="767" spans="3:5" ht="15.75" customHeight="1">
      <c r="C767" s="42"/>
      <c r="D767" s="42"/>
      <c r="E767" s="42"/>
    </row>
    <row r="768" spans="3:5" ht="15.75" customHeight="1">
      <c r="C768" s="42"/>
      <c r="D768" s="42"/>
      <c r="E768" s="42"/>
    </row>
    <row r="769" spans="3:5" ht="15.75" customHeight="1">
      <c r="C769" s="42"/>
      <c r="D769" s="42"/>
      <c r="E769" s="42"/>
    </row>
    <row r="770" spans="3:5" ht="15.75" customHeight="1">
      <c r="C770" s="42"/>
      <c r="D770" s="42"/>
      <c r="E770" s="42"/>
    </row>
    <row r="771" spans="3:5" ht="15.75" customHeight="1">
      <c r="C771" s="42"/>
      <c r="D771" s="42"/>
      <c r="E771" s="42"/>
    </row>
    <row r="772" spans="3:5" ht="15.75" customHeight="1">
      <c r="C772" s="42"/>
      <c r="D772" s="42"/>
      <c r="E772" s="42"/>
    </row>
    <row r="773" spans="3:5" ht="15.75" customHeight="1">
      <c r="C773" s="42"/>
      <c r="D773" s="42"/>
      <c r="E773" s="42"/>
    </row>
    <row r="774" spans="3:5" ht="15.75" customHeight="1">
      <c r="C774" s="42"/>
      <c r="D774" s="42"/>
      <c r="E774" s="42"/>
    </row>
    <row r="775" spans="3:5" ht="15.75" customHeight="1">
      <c r="C775" s="42"/>
      <c r="D775" s="42"/>
      <c r="E775" s="42"/>
    </row>
    <row r="776" spans="3:5" ht="15.75" customHeight="1">
      <c r="C776" s="42"/>
      <c r="D776" s="42"/>
      <c r="E776" s="42"/>
    </row>
    <row r="777" spans="3:5" ht="15.75" customHeight="1">
      <c r="C777" s="42"/>
      <c r="D777" s="42"/>
      <c r="E777" s="42"/>
    </row>
    <row r="778" spans="3:5" ht="15.75" customHeight="1">
      <c r="C778" s="42"/>
      <c r="D778" s="42"/>
      <c r="E778" s="42"/>
    </row>
    <row r="779" spans="3:5" ht="15.75" customHeight="1">
      <c r="C779" s="42"/>
      <c r="D779" s="42"/>
      <c r="E779" s="42"/>
    </row>
    <row r="780" spans="3:5" ht="15.75" customHeight="1">
      <c r="C780" s="42"/>
      <c r="D780" s="42"/>
      <c r="E780" s="42"/>
    </row>
    <row r="781" spans="3:5" ht="15.75" customHeight="1">
      <c r="C781" s="42"/>
      <c r="D781" s="42"/>
      <c r="E781" s="42"/>
    </row>
    <row r="782" spans="3:5" ht="15.75" customHeight="1">
      <c r="C782" s="42"/>
      <c r="D782" s="42"/>
      <c r="E782" s="42"/>
    </row>
    <row r="783" spans="3:5" ht="15.75" customHeight="1">
      <c r="C783" s="42"/>
      <c r="D783" s="42"/>
      <c r="E783" s="42"/>
    </row>
    <row r="784" spans="3:5" ht="15.75" customHeight="1">
      <c r="C784" s="42"/>
      <c r="D784" s="42"/>
      <c r="E784" s="42"/>
    </row>
    <row r="785" spans="3:5" ht="15.75" customHeight="1">
      <c r="C785" s="42"/>
      <c r="D785" s="42"/>
      <c r="E785" s="42"/>
    </row>
    <row r="786" spans="3:5" ht="15.75" customHeight="1">
      <c r="C786" s="42"/>
      <c r="D786" s="42"/>
      <c r="E786" s="42"/>
    </row>
    <row r="787" spans="3:5" ht="15.75" customHeight="1">
      <c r="C787" s="42"/>
      <c r="D787" s="42"/>
      <c r="E787" s="42"/>
    </row>
    <row r="788" spans="3:5" ht="15.75" customHeight="1">
      <c r="C788" s="42"/>
      <c r="D788" s="42"/>
      <c r="E788" s="42"/>
    </row>
    <row r="789" spans="3:5" ht="15.75" customHeight="1">
      <c r="C789" s="42"/>
      <c r="D789" s="42"/>
      <c r="E789" s="42"/>
    </row>
    <row r="790" spans="3:5" ht="15.75" customHeight="1">
      <c r="C790" s="42"/>
      <c r="D790" s="42"/>
      <c r="E790" s="42"/>
    </row>
    <row r="791" spans="3:5" ht="15.75" customHeight="1">
      <c r="C791" s="42"/>
      <c r="D791" s="42"/>
      <c r="E791" s="42"/>
    </row>
    <row r="792" spans="3:5" ht="15.75" customHeight="1">
      <c r="C792" s="42"/>
      <c r="D792" s="42"/>
      <c r="E792" s="42"/>
    </row>
    <row r="793" spans="3:5" ht="15.75" customHeight="1">
      <c r="C793" s="42"/>
      <c r="D793" s="42"/>
      <c r="E793" s="42"/>
    </row>
    <row r="794" spans="3:5" ht="15.75" customHeight="1">
      <c r="C794" s="42"/>
      <c r="D794" s="42"/>
      <c r="E794" s="42"/>
    </row>
    <row r="795" spans="3:5" ht="15.75" customHeight="1">
      <c r="C795" s="42"/>
      <c r="D795" s="42"/>
      <c r="E795" s="42"/>
    </row>
    <row r="796" spans="3:5" ht="15.75" customHeight="1">
      <c r="C796" s="42"/>
      <c r="D796" s="42"/>
      <c r="E796" s="42"/>
    </row>
    <row r="797" spans="3:5" ht="15.75" customHeight="1">
      <c r="C797" s="42"/>
      <c r="D797" s="42"/>
      <c r="E797" s="42"/>
    </row>
    <row r="798" spans="3:5" ht="15.75" customHeight="1">
      <c r="C798" s="42"/>
      <c r="D798" s="42"/>
      <c r="E798" s="42"/>
    </row>
    <row r="799" spans="3:5" ht="15.75" customHeight="1">
      <c r="C799" s="42"/>
      <c r="D799" s="42"/>
      <c r="E799" s="42"/>
    </row>
    <row r="800" spans="3:5" ht="15.75" customHeight="1">
      <c r="C800" s="42"/>
      <c r="D800" s="42"/>
      <c r="E800" s="42"/>
    </row>
    <row r="801" spans="3:5" ht="15.75" customHeight="1">
      <c r="C801" s="42"/>
      <c r="D801" s="42"/>
      <c r="E801" s="42"/>
    </row>
    <row r="802" spans="3:5" ht="15.75" customHeight="1">
      <c r="C802" s="42"/>
      <c r="D802" s="42"/>
      <c r="E802" s="42"/>
    </row>
    <row r="803" spans="3:5" ht="15.75" customHeight="1">
      <c r="C803" s="42"/>
      <c r="D803" s="42"/>
      <c r="E803" s="42"/>
    </row>
    <row r="804" spans="3:5" ht="15.75" customHeight="1">
      <c r="C804" s="42"/>
      <c r="D804" s="42"/>
      <c r="E804" s="42"/>
    </row>
    <row r="805" spans="3:5" ht="15.75" customHeight="1">
      <c r="C805" s="42"/>
      <c r="D805" s="42"/>
      <c r="E805" s="42"/>
    </row>
    <row r="806" spans="3:5" ht="15.75" customHeight="1">
      <c r="C806" s="42"/>
      <c r="D806" s="42"/>
      <c r="E806" s="42"/>
    </row>
    <row r="807" spans="3:5" ht="15.75" customHeight="1">
      <c r="C807" s="42"/>
      <c r="D807" s="42"/>
      <c r="E807" s="42"/>
    </row>
    <row r="808" spans="3:5" ht="15.75" customHeight="1">
      <c r="C808" s="42"/>
      <c r="D808" s="42"/>
      <c r="E808" s="42"/>
    </row>
    <row r="809" spans="3:5" ht="15.75" customHeight="1">
      <c r="C809" s="42"/>
      <c r="D809" s="42"/>
      <c r="E809" s="42"/>
    </row>
    <row r="810" spans="3:5" ht="15.75" customHeight="1">
      <c r="C810" s="42"/>
      <c r="D810" s="42"/>
      <c r="E810" s="42"/>
    </row>
    <row r="811" spans="3:5" ht="15.75" customHeight="1">
      <c r="C811" s="42"/>
      <c r="D811" s="42"/>
      <c r="E811" s="42"/>
    </row>
    <row r="812" spans="3:5" ht="15.75" customHeight="1">
      <c r="C812" s="42"/>
      <c r="D812" s="42"/>
      <c r="E812" s="42"/>
    </row>
    <row r="813" spans="3:5" ht="15.75" customHeight="1">
      <c r="C813" s="42"/>
      <c r="D813" s="42"/>
      <c r="E813" s="42"/>
    </row>
    <row r="814" spans="3:5" ht="15.75" customHeight="1">
      <c r="C814" s="42"/>
      <c r="D814" s="42"/>
      <c r="E814" s="42"/>
    </row>
    <row r="815" spans="3:5" ht="15.75" customHeight="1">
      <c r="C815" s="42"/>
      <c r="D815" s="42"/>
      <c r="E815" s="42"/>
    </row>
    <row r="816" spans="3:5" ht="15.75" customHeight="1">
      <c r="C816" s="42"/>
      <c r="D816" s="42"/>
      <c r="E816" s="42"/>
    </row>
    <row r="817" spans="3:5" ht="15.75" customHeight="1">
      <c r="C817" s="42"/>
      <c r="D817" s="42"/>
      <c r="E817" s="42"/>
    </row>
    <row r="818" spans="3:5" ht="15.75" customHeight="1">
      <c r="C818" s="42"/>
      <c r="D818" s="42"/>
      <c r="E818" s="42"/>
    </row>
    <row r="819" spans="3:5" ht="15.75" customHeight="1">
      <c r="C819" s="42"/>
      <c r="D819" s="42"/>
      <c r="E819" s="42"/>
    </row>
    <row r="820" spans="3:5" ht="15.75" customHeight="1">
      <c r="C820" s="42"/>
      <c r="D820" s="42"/>
      <c r="E820" s="42"/>
    </row>
    <row r="821" spans="3:5" ht="15.75" customHeight="1">
      <c r="C821" s="42"/>
      <c r="D821" s="42"/>
      <c r="E821" s="42"/>
    </row>
    <row r="822" spans="3:5" ht="15.75" customHeight="1">
      <c r="C822" s="42"/>
      <c r="D822" s="42"/>
      <c r="E822" s="42"/>
    </row>
    <row r="823" spans="3:5" ht="15.75" customHeight="1">
      <c r="C823" s="42"/>
      <c r="D823" s="42"/>
      <c r="E823" s="42"/>
    </row>
    <row r="824" spans="3:5" ht="15.75" customHeight="1">
      <c r="C824" s="42"/>
      <c r="D824" s="42"/>
      <c r="E824" s="42"/>
    </row>
    <row r="825" spans="3:5" ht="15.75" customHeight="1">
      <c r="C825" s="42"/>
      <c r="D825" s="42"/>
      <c r="E825" s="42"/>
    </row>
    <row r="826" spans="3:5" ht="15.75" customHeight="1">
      <c r="C826" s="42"/>
      <c r="D826" s="42"/>
      <c r="E826" s="42"/>
    </row>
    <row r="827" spans="3:5" ht="15.75" customHeight="1">
      <c r="C827" s="42"/>
      <c r="D827" s="42"/>
      <c r="E827" s="42"/>
    </row>
    <row r="828" spans="3:5" ht="15.75" customHeight="1">
      <c r="C828" s="42"/>
      <c r="D828" s="42"/>
      <c r="E828" s="42"/>
    </row>
    <row r="829" spans="3:5" ht="15.75" customHeight="1">
      <c r="C829" s="42"/>
      <c r="D829" s="42"/>
      <c r="E829" s="42"/>
    </row>
    <row r="830" spans="3:5" ht="15.75" customHeight="1">
      <c r="C830" s="42"/>
      <c r="D830" s="42"/>
      <c r="E830" s="42"/>
    </row>
    <row r="831" spans="3:5" ht="15.75" customHeight="1">
      <c r="C831" s="42"/>
      <c r="D831" s="42"/>
      <c r="E831" s="42"/>
    </row>
    <row r="832" spans="3:5" ht="15.75" customHeight="1">
      <c r="C832" s="42"/>
      <c r="D832" s="42"/>
      <c r="E832" s="42"/>
    </row>
    <row r="833" spans="3:5" ht="15.75" customHeight="1">
      <c r="C833" s="42"/>
      <c r="D833" s="42"/>
      <c r="E833" s="42"/>
    </row>
    <row r="834" spans="3:5" ht="15.75" customHeight="1">
      <c r="C834" s="42"/>
      <c r="D834" s="42"/>
      <c r="E834" s="42"/>
    </row>
    <row r="835" spans="3:5" ht="15.75" customHeight="1">
      <c r="C835" s="42"/>
      <c r="D835" s="42"/>
      <c r="E835" s="42"/>
    </row>
    <row r="836" spans="3:5" ht="15.75" customHeight="1">
      <c r="C836" s="42"/>
      <c r="D836" s="42"/>
      <c r="E836" s="42"/>
    </row>
    <row r="837" spans="3:5" ht="15.75" customHeight="1">
      <c r="C837" s="42"/>
      <c r="D837" s="42"/>
      <c r="E837" s="42"/>
    </row>
    <row r="838" spans="3:5" ht="15.75" customHeight="1">
      <c r="C838" s="42"/>
      <c r="D838" s="42"/>
      <c r="E838" s="42"/>
    </row>
    <row r="839" spans="3:5" ht="15.75" customHeight="1">
      <c r="C839" s="42"/>
      <c r="D839" s="42"/>
      <c r="E839" s="42"/>
    </row>
    <row r="840" spans="3:5" ht="15.75" customHeight="1">
      <c r="C840" s="42"/>
      <c r="D840" s="42"/>
      <c r="E840" s="42"/>
    </row>
    <row r="841" spans="3:5" ht="15.75" customHeight="1">
      <c r="C841" s="42"/>
      <c r="D841" s="42"/>
      <c r="E841" s="42"/>
    </row>
    <row r="842" spans="3:5" ht="15.75" customHeight="1">
      <c r="C842" s="42"/>
      <c r="D842" s="42"/>
      <c r="E842" s="42"/>
    </row>
    <row r="843" spans="3:5" ht="15.75" customHeight="1">
      <c r="C843" s="42"/>
      <c r="D843" s="42"/>
      <c r="E843" s="42"/>
    </row>
    <row r="844" spans="3:5" ht="15.75" customHeight="1">
      <c r="C844" s="42"/>
      <c r="D844" s="42"/>
      <c r="E844" s="42"/>
    </row>
    <row r="845" spans="3:5" ht="15.75" customHeight="1">
      <c r="C845" s="42"/>
      <c r="D845" s="42"/>
      <c r="E845" s="42"/>
    </row>
    <row r="846" spans="3:5" ht="15.75" customHeight="1">
      <c r="C846" s="42"/>
      <c r="D846" s="42"/>
      <c r="E846" s="42"/>
    </row>
    <row r="847" spans="3:5" ht="15.75" customHeight="1">
      <c r="C847" s="42"/>
      <c r="D847" s="42"/>
      <c r="E847" s="42"/>
    </row>
    <row r="848" spans="3:5" ht="15.75" customHeight="1">
      <c r="C848" s="42"/>
      <c r="D848" s="42"/>
      <c r="E848" s="42"/>
    </row>
    <row r="849" spans="3:5" ht="15.75" customHeight="1">
      <c r="C849" s="42"/>
      <c r="D849" s="42"/>
      <c r="E849" s="42"/>
    </row>
    <row r="850" spans="3:5" ht="15.75" customHeight="1">
      <c r="C850" s="42"/>
      <c r="D850" s="42"/>
      <c r="E850" s="42"/>
    </row>
    <row r="851" spans="3:5" ht="15.75" customHeight="1">
      <c r="C851" s="42"/>
      <c r="D851" s="42"/>
      <c r="E851" s="42"/>
    </row>
    <row r="852" spans="3:5" ht="15.75" customHeight="1">
      <c r="C852" s="42"/>
      <c r="D852" s="42"/>
      <c r="E852" s="42"/>
    </row>
    <row r="853" spans="3:5" ht="15.75" customHeight="1">
      <c r="C853" s="42"/>
      <c r="D853" s="42"/>
      <c r="E853" s="42"/>
    </row>
    <row r="854" spans="3:5" ht="15.75" customHeight="1">
      <c r="C854" s="42"/>
      <c r="D854" s="42"/>
      <c r="E854" s="42"/>
    </row>
    <row r="855" spans="3:5" ht="15.75" customHeight="1">
      <c r="C855" s="42"/>
      <c r="D855" s="42"/>
      <c r="E855" s="42"/>
    </row>
    <row r="856" spans="3:5" ht="15.75" customHeight="1">
      <c r="C856" s="42"/>
      <c r="D856" s="42"/>
      <c r="E856" s="42"/>
    </row>
    <row r="857" spans="3:5" ht="15.75" customHeight="1">
      <c r="C857" s="42"/>
      <c r="D857" s="42"/>
      <c r="E857" s="42"/>
    </row>
    <row r="858" spans="3:5" ht="15.75" customHeight="1">
      <c r="C858" s="42"/>
      <c r="D858" s="42"/>
      <c r="E858" s="42"/>
    </row>
    <row r="859" spans="3:5" ht="15.75" customHeight="1">
      <c r="C859" s="42"/>
      <c r="D859" s="42"/>
      <c r="E859" s="42"/>
    </row>
    <row r="860" spans="3:5" ht="15.75" customHeight="1">
      <c r="C860" s="42"/>
      <c r="D860" s="42"/>
      <c r="E860" s="42"/>
    </row>
    <row r="861" spans="3:5" ht="15.75" customHeight="1">
      <c r="C861" s="42"/>
      <c r="D861" s="42"/>
      <c r="E861" s="42"/>
    </row>
    <row r="862" spans="3:5" ht="15.75" customHeight="1">
      <c r="C862" s="42"/>
      <c r="D862" s="42"/>
      <c r="E862" s="42"/>
    </row>
    <row r="863" spans="3:5" ht="15.75" customHeight="1">
      <c r="C863" s="42"/>
      <c r="D863" s="42"/>
      <c r="E863" s="42"/>
    </row>
    <row r="864" spans="3:5" ht="15.75" customHeight="1">
      <c r="C864" s="42"/>
      <c r="D864" s="42"/>
      <c r="E864" s="42"/>
    </row>
    <row r="865" spans="3:5" ht="15.75" customHeight="1">
      <c r="C865" s="42"/>
      <c r="D865" s="42"/>
      <c r="E865" s="42"/>
    </row>
    <row r="866" spans="3:5" ht="15.75" customHeight="1">
      <c r="C866" s="42"/>
      <c r="D866" s="42"/>
      <c r="E866" s="42"/>
    </row>
    <row r="867" spans="3:5" ht="15.75" customHeight="1">
      <c r="C867" s="42"/>
      <c r="D867" s="42"/>
      <c r="E867" s="42"/>
    </row>
    <row r="868" spans="3:5" ht="15.75" customHeight="1">
      <c r="C868" s="42"/>
      <c r="D868" s="42"/>
      <c r="E868" s="42"/>
    </row>
    <row r="869" spans="3:5" ht="15.75" customHeight="1">
      <c r="C869" s="42"/>
      <c r="D869" s="42"/>
      <c r="E869" s="42"/>
    </row>
    <row r="870" spans="3:5" ht="15.75" customHeight="1">
      <c r="C870" s="42"/>
      <c r="D870" s="42"/>
      <c r="E870" s="42"/>
    </row>
    <row r="871" spans="3:5" ht="15.75" customHeight="1">
      <c r="C871" s="42"/>
      <c r="D871" s="42"/>
      <c r="E871" s="42"/>
    </row>
    <row r="872" spans="3:5" ht="15.75" customHeight="1">
      <c r="C872" s="42"/>
      <c r="D872" s="42"/>
      <c r="E872" s="42"/>
    </row>
    <row r="873" spans="3:5" ht="15.75" customHeight="1">
      <c r="C873" s="42"/>
      <c r="D873" s="42"/>
      <c r="E873" s="42"/>
    </row>
    <row r="874" spans="3:5" ht="15.75" customHeight="1">
      <c r="C874" s="42"/>
      <c r="D874" s="42"/>
      <c r="E874" s="42"/>
    </row>
    <row r="875" spans="3:5" ht="15.75" customHeight="1">
      <c r="C875" s="42"/>
      <c r="D875" s="42"/>
      <c r="E875" s="42"/>
    </row>
    <row r="876" spans="3:5" ht="15.75" customHeight="1">
      <c r="C876" s="42"/>
      <c r="D876" s="42"/>
      <c r="E876" s="42"/>
    </row>
    <row r="877" spans="3:5" ht="15.75" customHeight="1">
      <c r="C877" s="42"/>
      <c r="D877" s="42"/>
      <c r="E877" s="42"/>
    </row>
    <row r="878" spans="3:5" ht="15.75" customHeight="1">
      <c r="C878" s="42"/>
      <c r="D878" s="42"/>
      <c r="E878" s="42"/>
    </row>
    <row r="879" spans="3:5" ht="15.75" customHeight="1">
      <c r="C879" s="42"/>
      <c r="D879" s="42"/>
      <c r="E879" s="42"/>
    </row>
    <row r="880" spans="3:5" ht="15.75" customHeight="1">
      <c r="C880" s="42"/>
      <c r="D880" s="42"/>
      <c r="E880" s="42"/>
    </row>
    <row r="881" spans="3:5" ht="15.75" customHeight="1">
      <c r="C881" s="42"/>
      <c r="D881" s="42"/>
      <c r="E881" s="42"/>
    </row>
    <row r="882" spans="3:5" ht="15.75" customHeight="1">
      <c r="C882" s="42"/>
      <c r="D882" s="42"/>
      <c r="E882" s="42"/>
    </row>
    <row r="883" spans="3:5" ht="15.75" customHeight="1">
      <c r="C883" s="42"/>
      <c r="D883" s="42"/>
      <c r="E883" s="42"/>
    </row>
    <row r="884" spans="3:5" ht="15.75" customHeight="1">
      <c r="C884" s="42"/>
      <c r="D884" s="42"/>
      <c r="E884" s="42"/>
    </row>
    <row r="885" spans="3:5" ht="15.75" customHeight="1">
      <c r="C885" s="42"/>
      <c r="D885" s="42"/>
      <c r="E885" s="42"/>
    </row>
    <row r="886" spans="3:5" ht="15.75" customHeight="1">
      <c r="C886" s="42"/>
      <c r="D886" s="42"/>
      <c r="E886" s="42"/>
    </row>
    <row r="887" spans="3:5" ht="15.75" customHeight="1">
      <c r="C887" s="42"/>
      <c r="D887" s="42"/>
      <c r="E887" s="42"/>
    </row>
    <row r="888" spans="3:5" ht="15.75" customHeight="1">
      <c r="C888" s="42"/>
      <c r="D888" s="42"/>
      <c r="E888" s="42"/>
    </row>
    <row r="889" spans="3:5" ht="15.75" customHeight="1">
      <c r="C889" s="42"/>
      <c r="D889" s="42"/>
      <c r="E889" s="42"/>
    </row>
    <row r="890" spans="3:5" ht="15.75" customHeight="1">
      <c r="C890" s="42"/>
      <c r="D890" s="42"/>
      <c r="E890" s="42"/>
    </row>
    <row r="891" spans="3:5" ht="15.75" customHeight="1">
      <c r="C891" s="42"/>
      <c r="D891" s="42"/>
      <c r="E891" s="42"/>
    </row>
    <row r="892" spans="3:5" ht="15.75" customHeight="1">
      <c r="C892" s="42"/>
      <c r="D892" s="42"/>
      <c r="E892" s="42"/>
    </row>
    <row r="893" spans="3:5" ht="15.75" customHeight="1">
      <c r="C893" s="42"/>
      <c r="D893" s="42"/>
      <c r="E893" s="42"/>
    </row>
    <row r="894" spans="3:5" ht="15.75" customHeight="1">
      <c r="C894" s="42"/>
      <c r="D894" s="42"/>
      <c r="E894" s="42"/>
    </row>
    <row r="895" spans="3:5" ht="15.75" customHeight="1">
      <c r="C895" s="42"/>
      <c r="D895" s="42"/>
      <c r="E895" s="42"/>
    </row>
    <row r="896" spans="3:5" ht="15.75" customHeight="1">
      <c r="C896" s="42"/>
      <c r="D896" s="42"/>
      <c r="E896" s="42"/>
    </row>
    <row r="897" spans="3:5" ht="15.75" customHeight="1">
      <c r="C897" s="42"/>
      <c r="D897" s="42"/>
      <c r="E897" s="42"/>
    </row>
    <row r="898" spans="3:5" ht="15.75" customHeight="1">
      <c r="C898" s="42"/>
      <c r="D898" s="42"/>
      <c r="E898" s="42"/>
    </row>
    <row r="899" spans="3:5" ht="15.75" customHeight="1">
      <c r="C899" s="42"/>
      <c r="D899" s="42"/>
      <c r="E899" s="42"/>
    </row>
    <row r="900" spans="3:5" ht="15.75" customHeight="1">
      <c r="C900" s="42"/>
      <c r="D900" s="42"/>
      <c r="E900" s="42"/>
    </row>
    <row r="901" spans="3:5" ht="15.75" customHeight="1">
      <c r="C901" s="42"/>
      <c r="D901" s="42"/>
      <c r="E901" s="42"/>
    </row>
    <row r="902" spans="3:5" ht="15.75" customHeight="1">
      <c r="C902" s="42"/>
      <c r="D902" s="42"/>
      <c r="E902" s="42"/>
    </row>
    <row r="903" spans="3:5" ht="15.75" customHeight="1">
      <c r="C903" s="42"/>
      <c r="D903" s="42"/>
      <c r="E903" s="42"/>
    </row>
    <row r="904" spans="3:5" ht="15.75" customHeight="1">
      <c r="C904" s="42"/>
      <c r="D904" s="42"/>
      <c r="E904" s="42"/>
    </row>
    <row r="905" spans="3:5" ht="15.75" customHeight="1">
      <c r="C905" s="42"/>
      <c r="D905" s="42"/>
      <c r="E905" s="42"/>
    </row>
    <row r="906" spans="3:5" ht="15.75" customHeight="1">
      <c r="C906" s="42"/>
      <c r="D906" s="42"/>
      <c r="E906" s="42"/>
    </row>
    <row r="907" spans="3:5" ht="15.75" customHeight="1">
      <c r="C907" s="42"/>
      <c r="D907" s="42"/>
      <c r="E907" s="42"/>
    </row>
    <row r="908" spans="3:5" ht="15.75" customHeight="1">
      <c r="C908" s="42"/>
      <c r="D908" s="42"/>
      <c r="E908" s="42"/>
    </row>
    <row r="909" spans="3:5" ht="15.75" customHeight="1">
      <c r="C909" s="42"/>
      <c r="D909" s="42"/>
      <c r="E909" s="42"/>
    </row>
    <row r="910" spans="3:5" ht="15.75" customHeight="1">
      <c r="C910" s="42"/>
      <c r="D910" s="42"/>
      <c r="E910" s="42"/>
    </row>
    <row r="911" spans="3:5" ht="15.75" customHeight="1">
      <c r="C911" s="42"/>
      <c r="D911" s="42"/>
      <c r="E911" s="42"/>
    </row>
    <row r="912" spans="3:5" ht="15.75" customHeight="1">
      <c r="C912" s="42"/>
      <c r="D912" s="42"/>
      <c r="E912" s="42"/>
    </row>
    <row r="913" spans="3:5" ht="15.75" customHeight="1">
      <c r="C913" s="42"/>
      <c r="D913" s="42"/>
      <c r="E913" s="42"/>
    </row>
    <row r="914" spans="3:5" ht="15.75" customHeight="1">
      <c r="C914" s="42"/>
      <c r="D914" s="42"/>
      <c r="E914" s="42"/>
    </row>
    <row r="915" spans="3:5" ht="15.75" customHeight="1">
      <c r="C915" s="42"/>
      <c r="D915" s="42"/>
      <c r="E915" s="42"/>
    </row>
    <row r="916" spans="3:5" ht="15.75" customHeight="1">
      <c r="C916" s="42"/>
      <c r="D916" s="42"/>
      <c r="E916" s="42"/>
    </row>
    <row r="917" spans="3:5" ht="15.75" customHeight="1">
      <c r="C917" s="42"/>
      <c r="D917" s="42"/>
      <c r="E917" s="42"/>
    </row>
    <row r="918" spans="3:5" ht="15.75" customHeight="1">
      <c r="C918" s="42"/>
      <c r="D918" s="42"/>
      <c r="E918" s="42"/>
    </row>
    <row r="919" spans="3:5" ht="15.75" customHeight="1">
      <c r="C919" s="42"/>
      <c r="D919" s="42"/>
      <c r="E919" s="42"/>
    </row>
    <row r="920" spans="3:5" ht="15.75" customHeight="1">
      <c r="C920" s="42"/>
      <c r="D920" s="42"/>
      <c r="E920" s="42"/>
    </row>
    <row r="921" spans="3:5" ht="15.75" customHeight="1">
      <c r="C921" s="42"/>
      <c r="D921" s="42"/>
      <c r="E921" s="42"/>
    </row>
    <row r="922" spans="3:5" ht="15.75" customHeight="1">
      <c r="C922" s="42"/>
      <c r="D922" s="42"/>
      <c r="E922" s="42"/>
    </row>
    <row r="923" spans="3:5" ht="15.75" customHeight="1">
      <c r="C923" s="42"/>
      <c r="D923" s="42"/>
      <c r="E923" s="42"/>
    </row>
    <row r="924" spans="3:5" ht="15.75" customHeight="1">
      <c r="C924" s="42"/>
      <c r="D924" s="42"/>
      <c r="E924" s="42"/>
    </row>
    <row r="925" spans="3:5" ht="15.75" customHeight="1">
      <c r="C925" s="42"/>
      <c r="D925" s="42"/>
      <c r="E925" s="42"/>
    </row>
    <row r="926" spans="3:5" ht="15.75" customHeight="1">
      <c r="C926" s="42"/>
      <c r="D926" s="42"/>
      <c r="E926" s="42"/>
    </row>
    <row r="927" spans="3:5" ht="15.75" customHeight="1">
      <c r="C927" s="42"/>
      <c r="D927" s="42"/>
      <c r="E927" s="42"/>
    </row>
    <row r="928" spans="3:5" ht="15.75" customHeight="1">
      <c r="C928" s="42"/>
      <c r="D928" s="42"/>
      <c r="E928" s="42"/>
    </row>
    <row r="929" spans="3:5" ht="15.75" customHeight="1">
      <c r="C929" s="42"/>
      <c r="D929" s="42"/>
      <c r="E929" s="42"/>
    </row>
    <row r="930" spans="3:5" ht="15.75" customHeight="1">
      <c r="C930" s="42"/>
      <c r="D930" s="42"/>
      <c r="E930" s="42"/>
    </row>
    <row r="931" spans="3:5" ht="15.75" customHeight="1">
      <c r="C931" s="42"/>
      <c r="D931" s="42"/>
      <c r="E931" s="42"/>
    </row>
    <row r="932" spans="3:5" ht="15.75" customHeight="1">
      <c r="C932" s="42"/>
      <c r="D932" s="42"/>
      <c r="E932" s="42"/>
    </row>
    <row r="933" spans="3:5" ht="15.75" customHeight="1">
      <c r="C933" s="42"/>
      <c r="D933" s="42"/>
      <c r="E933" s="42"/>
    </row>
    <row r="934" spans="3:5" ht="15.75" customHeight="1">
      <c r="C934" s="42"/>
      <c r="D934" s="42"/>
      <c r="E934" s="42"/>
    </row>
    <row r="935" spans="3:5" ht="15.75" customHeight="1">
      <c r="C935" s="42"/>
      <c r="D935" s="42"/>
      <c r="E935" s="42"/>
    </row>
    <row r="936" spans="3:5" ht="15.75" customHeight="1">
      <c r="C936" s="42"/>
      <c r="D936" s="42"/>
      <c r="E936" s="42"/>
    </row>
    <row r="937" spans="3:5" ht="15.75" customHeight="1">
      <c r="C937" s="42"/>
      <c r="D937" s="42"/>
      <c r="E937" s="42"/>
    </row>
    <row r="938" spans="3:5" ht="15.75" customHeight="1">
      <c r="C938" s="42"/>
      <c r="D938" s="42"/>
      <c r="E938" s="42"/>
    </row>
    <row r="939" spans="3:5" ht="15.75" customHeight="1">
      <c r="C939" s="42"/>
      <c r="D939" s="42"/>
      <c r="E939" s="42"/>
    </row>
    <row r="940" spans="3:5" ht="15.75" customHeight="1">
      <c r="C940" s="42"/>
      <c r="D940" s="42"/>
      <c r="E940" s="42"/>
    </row>
    <row r="941" spans="3:5" ht="15.75" customHeight="1">
      <c r="C941" s="42"/>
      <c r="D941" s="42"/>
      <c r="E941" s="42"/>
    </row>
    <row r="942" spans="3:5" ht="15.75" customHeight="1">
      <c r="C942" s="42"/>
      <c r="D942" s="42"/>
      <c r="E942" s="42"/>
    </row>
    <row r="943" spans="3:5" ht="15.75" customHeight="1">
      <c r="C943" s="42"/>
      <c r="D943" s="42"/>
      <c r="E943" s="42"/>
    </row>
    <row r="944" spans="3:5" ht="15.75" customHeight="1">
      <c r="C944" s="42"/>
      <c r="D944" s="42"/>
      <c r="E944" s="42"/>
    </row>
    <row r="945" spans="3:5" ht="15.75" customHeight="1">
      <c r="C945" s="42"/>
      <c r="D945" s="42"/>
      <c r="E945" s="42"/>
    </row>
    <row r="946" spans="3:5" ht="15.75" customHeight="1">
      <c r="C946" s="42"/>
      <c r="D946" s="42"/>
      <c r="E946" s="42"/>
    </row>
    <row r="947" spans="3:5" ht="15.75" customHeight="1">
      <c r="C947" s="42"/>
      <c r="D947" s="42"/>
      <c r="E947" s="42"/>
    </row>
    <row r="948" spans="3:5" ht="15.75" customHeight="1">
      <c r="C948" s="42"/>
      <c r="D948" s="42"/>
      <c r="E948" s="42"/>
    </row>
    <row r="949" spans="3:5" ht="15.75" customHeight="1">
      <c r="C949" s="42"/>
      <c r="D949" s="42"/>
      <c r="E949" s="42"/>
    </row>
    <row r="950" spans="3:5" ht="15.75" customHeight="1">
      <c r="C950" s="42"/>
      <c r="D950" s="42"/>
      <c r="E950" s="42"/>
    </row>
    <row r="951" spans="3:5" ht="15.75" customHeight="1">
      <c r="C951" s="42"/>
      <c r="D951" s="42"/>
      <c r="E951" s="42"/>
    </row>
    <row r="952" spans="3:5" ht="15.75" customHeight="1">
      <c r="C952" s="42"/>
      <c r="D952" s="42"/>
      <c r="E952" s="42"/>
    </row>
    <row r="953" spans="3:5" ht="15.75" customHeight="1">
      <c r="C953" s="42"/>
      <c r="D953" s="42"/>
      <c r="E953" s="42"/>
    </row>
    <row r="954" spans="3:5" ht="15.75" customHeight="1">
      <c r="C954" s="42"/>
      <c r="D954" s="42"/>
      <c r="E954" s="42"/>
    </row>
    <row r="955" spans="3:5" ht="15.75" customHeight="1">
      <c r="C955" s="42"/>
      <c r="D955" s="42"/>
      <c r="E955" s="42"/>
    </row>
    <row r="956" spans="3:5" ht="15.75" customHeight="1">
      <c r="C956" s="42"/>
      <c r="D956" s="42"/>
      <c r="E956" s="42"/>
    </row>
    <row r="957" spans="3:5" ht="15.75" customHeight="1">
      <c r="C957" s="42"/>
      <c r="D957" s="42"/>
      <c r="E957" s="42"/>
    </row>
    <row r="958" spans="3:5" ht="15.75" customHeight="1">
      <c r="C958" s="42"/>
      <c r="D958" s="42"/>
      <c r="E958" s="42"/>
    </row>
    <row r="959" spans="3:5" ht="15.75" customHeight="1">
      <c r="C959" s="42"/>
      <c r="D959" s="42"/>
      <c r="E959" s="42"/>
    </row>
    <row r="960" spans="3:5" ht="15.75" customHeight="1">
      <c r="C960" s="42"/>
      <c r="D960" s="42"/>
      <c r="E960" s="42"/>
    </row>
    <row r="961" spans="3:5" ht="15.75" customHeight="1">
      <c r="C961" s="42"/>
      <c r="D961" s="42"/>
      <c r="E961" s="42"/>
    </row>
    <row r="962" spans="3:5" ht="15.75" customHeight="1">
      <c r="C962" s="42"/>
      <c r="D962" s="42"/>
      <c r="E962" s="42"/>
    </row>
    <row r="963" spans="3:5" ht="15.75" customHeight="1">
      <c r="C963" s="42"/>
      <c r="D963" s="42"/>
      <c r="E963" s="42"/>
    </row>
    <row r="964" spans="3:5" ht="15.75" customHeight="1">
      <c r="C964" s="42"/>
      <c r="D964" s="42"/>
      <c r="E964" s="42"/>
    </row>
    <row r="965" spans="3:5" ht="15.75" customHeight="1">
      <c r="C965" s="42"/>
      <c r="D965" s="42"/>
      <c r="E965" s="42"/>
    </row>
    <row r="966" spans="3:5" ht="15.75" customHeight="1">
      <c r="C966" s="42"/>
      <c r="D966" s="42"/>
      <c r="E966" s="42"/>
    </row>
    <row r="967" spans="3:5" ht="15.75" customHeight="1">
      <c r="C967" s="42"/>
      <c r="D967" s="42"/>
      <c r="E967" s="42"/>
    </row>
    <row r="968" spans="3:5" ht="15.75" customHeight="1">
      <c r="C968" s="42"/>
      <c r="D968" s="42"/>
      <c r="E968" s="42"/>
    </row>
    <row r="969" spans="3:5" ht="15.75" customHeight="1">
      <c r="C969" s="42"/>
      <c r="D969" s="42"/>
      <c r="E969" s="42"/>
    </row>
    <row r="970" spans="3:5" ht="15.75" customHeight="1">
      <c r="C970" s="42"/>
      <c r="D970" s="42"/>
      <c r="E970" s="42"/>
    </row>
    <row r="971" spans="3:5" ht="15.75" customHeight="1">
      <c r="C971" s="42"/>
      <c r="D971" s="42"/>
      <c r="E971" s="42"/>
    </row>
    <row r="972" spans="3:5" ht="15.75" customHeight="1">
      <c r="C972" s="42"/>
      <c r="D972" s="42"/>
      <c r="E972" s="42"/>
    </row>
    <row r="973" spans="3:5" ht="15.75" customHeight="1">
      <c r="C973" s="42"/>
      <c r="D973" s="42"/>
      <c r="E973" s="42"/>
    </row>
    <row r="974" spans="3:5" ht="15.75" customHeight="1">
      <c r="C974" s="42"/>
      <c r="D974" s="42"/>
      <c r="E974" s="42"/>
    </row>
    <row r="975" spans="3:5" ht="15.75" customHeight="1">
      <c r="C975" s="42"/>
      <c r="D975" s="42"/>
      <c r="E975" s="42"/>
    </row>
    <row r="976" spans="3:5" ht="15.75" customHeight="1">
      <c r="C976" s="42"/>
      <c r="D976" s="42"/>
      <c r="E976" s="42"/>
    </row>
    <row r="977" spans="3:5" ht="15.75" customHeight="1">
      <c r="C977" s="42"/>
      <c r="D977" s="42"/>
      <c r="E977" s="42"/>
    </row>
    <row r="978" spans="3:5" ht="15.75" customHeight="1">
      <c r="C978" s="42"/>
      <c r="D978" s="42"/>
      <c r="E978" s="42"/>
    </row>
    <row r="979" spans="3:5" ht="15.75" customHeight="1">
      <c r="C979" s="42"/>
      <c r="D979" s="42"/>
      <c r="E979" s="42"/>
    </row>
    <row r="980" spans="3:5" ht="15.75" customHeight="1">
      <c r="C980" s="42"/>
      <c r="D980" s="42"/>
      <c r="E980" s="42"/>
    </row>
    <row r="981" spans="3:5" ht="15.75" customHeight="1">
      <c r="C981" s="42"/>
      <c r="D981" s="42"/>
      <c r="E981" s="42"/>
    </row>
    <row r="982" spans="3:5" ht="15.75" customHeight="1">
      <c r="C982" s="42"/>
      <c r="D982" s="42"/>
      <c r="E982" s="42"/>
    </row>
    <row r="983" spans="3:5" ht="15.75" customHeight="1">
      <c r="C983" s="42"/>
      <c r="D983" s="42"/>
      <c r="E983" s="42"/>
    </row>
    <row r="984" spans="3:5" ht="15.75" customHeight="1">
      <c r="C984" s="42"/>
      <c r="D984" s="42"/>
      <c r="E984" s="42"/>
    </row>
    <row r="985" spans="3:5" ht="15.75" customHeight="1">
      <c r="C985" s="42"/>
      <c r="D985" s="42"/>
      <c r="E985" s="42"/>
    </row>
    <row r="986" spans="3:5" ht="15.75" customHeight="1">
      <c r="C986" s="42"/>
      <c r="D986" s="42"/>
      <c r="E986" s="42"/>
    </row>
    <row r="987" spans="3:5" ht="15.75" customHeight="1">
      <c r="C987" s="42"/>
      <c r="D987" s="42"/>
      <c r="E987" s="42"/>
    </row>
    <row r="988" spans="3:5" ht="15.75" customHeight="1">
      <c r="C988" s="42"/>
      <c r="D988" s="42"/>
      <c r="E988" s="42"/>
    </row>
    <row r="989" spans="3:5" ht="15.75" customHeight="1">
      <c r="C989" s="42"/>
      <c r="D989" s="42"/>
      <c r="E989" s="42"/>
    </row>
    <row r="990" spans="3:5" ht="15.75" customHeight="1">
      <c r="C990" s="42"/>
      <c r="D990" s="42"/>
      <c r="E990" s="42"/>
    </row>
    <row r="991" spans="3:5" ht="15.75" customHeight="1">
      <c r="C991" s="42"/>
      <c r="D991" s="42"/>
      <c r="E991" s="42"/>
    </row>
    <row r="992" spans="3:5" ht="15.75" customHeight="1">
      <c r="C992" s="42"/>
      <c r="D992" s="42"/>
      <c r="E992" s="42"/>
    </row>
    <row r="993" spans="3:5" ht="15.75" customHeight="1">
      <c r="C993" s="42"/>
      <c r="D993" s="42"/>
      <c r="E993" s="42"/>
    </row>
    <row r="994" spans="3:5" ht="15.75" customHeight="1">
      <c r="C994" s="42"/>
      <c r="D994" s="42"/>
      <c r="E994" s="42"/>
    </row>
    <row r="995" spans="3:5" ht="15.75" customHeight="1">
      <c r="C995" s="42"/>
      <c r="D995" s="42"/>
      <c r="E995" s="42"/>
    </row>
    <row r="996" spans="3:5" ht="15.75" customHeight="1">
      <c r="C996" s="42"/>
      <c r="D996" s="42"/>
      <c r="E996" s="42"/>
    </row>
    <row r="997" spans="3:5" ht="15.75" customHeight="1">
      <c r="C997" s="42"/>
      <c r="D997" s="42"/>
      <c r="E997" s="42"/>
    </row>
    <row r="998" spans="3:5" ht="15.75" customHeight="1">
      <c r="C998" s="42"/>
      <c r="D998" s="42"/>
      <c r="E998" s="42"/>
    </row>
    <row r="999" spans="3:5" ht="15.75" customHeight="1">
      <c r="C999" s="42"/>
      <c r="D999" s="42"/>
      <c r="E999" s="42"/>
    </row>
    <row r="1000" spans="3:5" ht="15.75" customHeight="1">
      <c r="C1000" s="42"/>
      <c r="D1000" s="42"/>
      <c r="E1000" s="42"/>
    </row>
  </sheetData>
  <autoFilter ref="C4:X114" xr:uid="{00000000-0009-0000-0000-000003000000}"/>
  <mergeCells count="6">
    <mergeCell ref="A1:A114"/>
    <mergeCell ref="B1:R1"/>
    <mergeCell ref="B2:X2"/>
    <mergeCell ref="C3:M3"/>
    <mergeCell ref="N3:T3"/>
    <mergeCell ref="U3:X3"/>
  </mergeCells>
  <conditionalFormatting sqref="G5:H114">
    <cfRule type="cellIs" dxfId="119" priority="19" operator="lessThanOrEqual">
      <formula>1</formula>
    </cfRule>
    <cfRule type="cellIs" dxfId="118" priority="20" operator="greaterThan">
      <formula>1</formula>
    </cfRule>
  </conditionalFormatting>
  <conditionalFormatting sqref="Q7">
    <cfRule type="cellIs" dxfId="117" priority="21" operator="equal">
      <formula>1</formula>
    </cfRule>
    <cfRule type="cellIs" dxfId="116" priority="22" operator="equal">
      <formula>2</formula>
    </cfRule>
    <cfRule type="cellIs" dxfId="115" priority="23" operator="equal">
      <formula>3</formula>
    </cfRule>
    <cfRule type="cellIs" dxfId="114" priority="24" stopIfTrue="1" operator="equal">
      <formula>1</formula>
    </cfRule>
    <cfRule type="cellIs" dxfId="113" priority="25" stopIfTrue="1" operator="equal">
      <formula>2</formula>
    </cfRule>
    <cfRule type="cellIs" dxfId="112" priority="26" stopIfTrue="1" operator="equal">
      <formula>3</formula>
    </cfRule>
  </conditionalFormatting>
  <conditionalFormatting sqref="R5:R93 V8:V93 U8:U114 T94:T114 X94:X114">
    <cfRule type="cellIs" dxfId="111" priority="29" operator="equal">
      <formula>1</formula>
    </cfRule>
    <cfRule type="cellIs" dxfId="110" priority="30" operator="equal">
      <formula>2</formula>
    </cfRule>
    <cfRule type="cellIs" dxfId="109" priority="31" operator="equal">
      <formula>3</formula>
    </cfRule>
    <cfRule type="cellIs" dxfId="108" priority="32" stopIfTrue="1" operator="equal">
      <formula>1</formula>
    </cfRule>
    <cfRule type="cellIs" dxfId="107" priority="33" stopIfTrue="1" operator="equal">
      <formula>2</formula>
    </cfRule>
    <cfRule type="cellIs" dxfId="106" priority="34" stopIfTrue="1" operator="equal">
      <formula>3</formula>
    </cfRule>
  </conditionalFormatting>
  <conditionalFormatting sqref="U5:V7">
    <cfRule type="cellIs" dxfId="105" priority="1" operator="equal">
      <formula>1</formula>
    </cfRule>
    <cfRule type="cellIs" dxfId="104" priority="2" operator="equal">
      <formula>2</formula>
    </cfRule>
    <cfRule type="cellIs" dxfId="103" priority="3" operator="equal">
      <formula>3</formula>
    </cfRule>
    <cfRule type="cellIs" dxfId="102" priority="4" stopIfTrue="1" operator="equal">
      <formula>1</formula>
    </cfRule>
    <cfRule type="cellIs" dxfId="101" priority="5" stopIfTrue="1" operator="equal">
      <formula>2</formula>
    </cfRule>
    <cfRule type="cellIs" dxfId="100" priority="6" stopIfTrue="1" operator="equal">
      <formula>3</formula>
    </cfRule>
  </conditionalFormatting>
  <conditionalFormatting sqref="W5:W114">
    <cfRule type="cellIs" dxfId="99" priority="35" operator="equal">
      <formula>"Pendente"</formula>
    </cfRule>
    <cfRule type="cellIs" dxfId="98" priority="36" operator="equal">
      <formula>"Atrasada"</formula>
    </cfRule>
    <cfRule type="cellIs" dxfId="97" priority="37" operator="equal">
      <formula>"Não Iniciada"</formula>
    </cfRule>
    <cfRule type="cellIs" dxfId="96" priority="38" operator="equal">
      <formula>"Concluída no Prazo"</formula>
    </cfRule>
    <cfRule type="cellIs" dxfId="95" priority="39" operator="equal">
      <formula>"Concluída com Atraso"</formula>
    </cfRule>
    <cfRule type="cellIs" dxfId="94" priority="40" operator="equal">
      <formula>"Andamento"</formula>
    </cfRule>
  </conditionalFormatting>
  <dataValidations count="5">
    <dataValidation type="list" allowBlank="1" showErrorMessage="1" sqref="E5:E7 E9:E114" xr:uid="{00000000-0002-0000-0300-000000000000}">
      <formula1>$Z$5:$Z$9</formula1>
    </dataValidation>
    <dataValidation type="list" allowBlank="1" showErrorMessage="1" sqref="T94:T114" xr:uid="{00000000-0002-0000-0300-000002000000}">
      <formula1>#REF!</formula1>
    </dataValidation>
    <dataValidation type="list" allowBlank="1" showErrorMessage="1" sqref="I5:I114" xr:uid="{00000000-0002-0000-0300-000004000000}">
      <formula1>PREMISSA</formula1>
    </dataValidation>
    <dataValidation type="list" allowBlank="1" showErrorMessage="1" sqref="O5:O114" xr:uid="{00000000-0002-0000-0300-000005000000}">
      <formula1>$AB$5:$AB$6</formula1>
    </dataValidation>
    <dataValidation type="list" allowBlank="1" showErrorMessage="1" sqref="E8" xr:uid="{F3F68B65-6DE6-4888-A07E-AD520F43AEAE}">
      <formula1>$T$6:$T$10</formula1>
    </dataValidation>
  </dataValidations>
  <pageMargins left="0.11811023622047245" right="0.11811023622047245" top="0.39370078740157483" bottom="0.39370078740157483" header="0" footer="0"/>
  <pageSetup paperSize="9" fitToHeight="0"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300-000001000000}">
          <x14:formula1>
            <xm:f>'Plano de Ação 2'!$Y$5:$Y$79</xm:f>
          </x14:formula1>
          <xm:sqref>F5:F7 F9:F114</xm:sqref>
        </x14:dataValidation>
        <x14:dataValidation type="list" allowBlank="1" showErrorMessage="1" xr:uid="{00000000-0002-0000-0300-000003000000}">
          <x14:formula1>
            <xm:f>'Plano de Ação 2'!$X$5:$X$79</xm:f>
          </x14:formula1>
          <xm:sqref>M5:M7 M9:M114</xm:sqref>
        </x14:dataValidation>
        <x14:dataValidation type="list" allowBlank="1" showErrorMessage="1" xr:uid="{00000000-0002-0000-0300-000006000000}">
          <x14:formula1>
            <xm:f>'Plano de Ação 1'!$AC$97:$AC$106</xm:f>
          </x14:formula1>
          <xm:sqref>D5:D7 D9:D114</xm:sqref>
        </x14:dataValidation>
        <x14:dataValidation type="list" allowBlank="1" showErrorMessage="1" xr:uid="{79806CD5-AC6E-450B-ACEE-0A754273A8E9}">
          <x14:formula1>
            <xm:f>'Plano de Ação 1'!$AC$99:$AC$103</xm:f>
          </x14:formula1>
          <xm:sqref>D8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BFBF"/>
    <pageSetUpPr fitToPage="1"/>
  </sheetPr>
  <dimension ref="A1:AD1000"/>
  <sheetViews>
    <sheetView showGridLines="0" zoomScale="58" zoomScaleNormal="90" workbookViewId="0">
      <pane ySplit="4" topLeftCell="A5" activePane="bottomLeft" state="frozen"/>
      <selection pane="bottomLeft" activeCell="J5" sqref="J5"/>
    </sheetView>
  </sheetViews>
  <sheetFormatPr defaultColWidth="14.44140625" defaultRowHeight="15" customHeight="1"/>
  <cols>
    <col min="1" max="1" width="14.44140625" customWidth="1"/>
    <col min="2" max="2" width="1.44140625" customWidth="1"/>
    <col min="3" max="3" width="5.109375" customWidth="1"/>
    <col min="4" max="4" width="30" customWidth="1"/>
    <col min="5" max="5" width="24.33203125" customWidth="1"/>
    <col min="6" max="6" width="27.109375" customWidth="1"/>
    <col min="7" max="7" width="25.5546875" hidden="1" customWidth="1"/>
    <col min="8" max="8" width="23.33203125" hidden="1" customWidth="1"/>
    <col min="9" max="9" width="20.44140625" hidden="1" customWidth="1"/>
    <col min="10" max="11" width="14" customWidth="1"/>
    <col min="12" max="12" width="14.44140625" customWidth="1"/>
    <col min="13" max="14" width="30.33203125" customWidth="1"/>
    <col min="15" max="15" width="15.88671875" customWidth="1"/>
    <col min="16" max="16" width="35.6640625" customWidth="1"/>
    <col min="17" max="17" width="34.44140625" customWidth="1"/>
    <col min="18" max="18" width="29.6640625" customWidth="1"/>
    <col min="19" max="19" width="21.109375" customWidth="1"/>
    <col min="20" max="20" width="18.6640625" customWidth="1"/>
    <col min="21" max="21" width="19.6640625" customWidth="1"/>
    <col min="22" max="22" width="19.33203125" customWidth="1"/>
    <col min="23" max="23" width="21.5546875" customWidth="1"/>
    <col min="24" max="24" width="38.5546875" customWidth="1"/>
    <col min="25" max="25" width="54.5546875" hidden="1" customWidth="1"/>
    <col min="26" max="29" width="19" hidden="1" customWidth="1"/>
    <col min="30" max="30" width="19" customWidth="1"/>
  </cols>
  <sheetData>
    <row r="1" spans="1:30" ht="24.75" customHeight="1">
      <c r="A1" s="153"/>
      <c r="B1" s="154"/>
      <c r="C1" s="124"/>
      <c r="D1" s="124"/>
      <c r="E1" s="124"/>
      <c r="F1" s="124"/>
      <c r="G1" s="124"/>
      <c r="H1" s="124"/>
      <c r="I1" s="124"/>
      <c r="J1" s="124"/>
      <c r="K1" s="124"/>
      <c r="L1" s="124"/>
      <c r="M1" s="124"/>
      <c r="N1" s="124"/>
      <c r="O1" s="124"/>
      <c r="P1" s="124"/>
      <c r="Q1" s="124"/>
      <c r="R1" s="125"/>
      <c r="S1" s="6"/>
      <c r="T1" s="6"/>
      <c r="U1" s="6"/>
      <c r="V1" s="43"/>
      <c r="W1" s="43"/>
      <c r="X1" s="44"/>
      <c r="Y1" s="45"/>
      <c r="Z1" s="45"/>
      <c r="AA1" s="45"/>
      <c r="AB1" s="45"/>
      <c r="AC1" s="45"/>
      <c r="AD1" s="45"/>
    </row>
    <row r="2" spans="1:30" ht="42" customHeight="1">
      <c r="A2" s="118"/>
      <c r="B2" s="155" t="s">
        <v>2553</v>
      </c>
      <c r="C2" s="103"/>
      <c r="D2" s="103"/>
      <c r="E2" s="103"/>
      <c r="F2" s="103"/>
      <c r="G2" s="103"/>
      <c r="H2" s="103"/>
      <c r="I2" s="103"/>
      <c r="J2" s="103"/>
      <c r="K2" s="103"/>
      <c r="L2" s="103"/>
      <c r="M2" s="103"/>
      <c r="N2" s="103"/>
      <c r="O2" s="103"/>
      <c r="P2" s="103"/>
      <c r="Q2" s="103"/>
      <c r="R2" s="103"/>
      <c r="S2" s="103"/>
      <c r="T2" s="103"/>
      <c r="U2" s="103"/>
      <c r="V2" s="103"/>
      <c r="W2" s="103"/>
      <c r="X2" s="103"/>
      <c r="Y2" s="45"/>
      <c r="Z2" s="45"/>
      <c r="AA2" s="45"/>
      <c r="AB2" s="45"/>
      <c r="AC2" s="45"/>
      <c r="AD2" s="45"/>
    </row>
    <row r="3" spans="1:30" ht="16.5" customHeight="1">
      <c r="A3" s="118"/>
      <c r="B3" s="45"/>
      <c r="C3" s="156" t="s">
        <v>2533</v>
      </c>
      <c r="D3" s="157"/>
      <c r="E3" s="157"/>
      <c r="F3" s="157"/>
      <c r="G3" s="157"/>
      <c r="H3" s="157"/>
      <c r="I3" s="157"/>
      <c r="J3" s="157"/>
      <c r="K3" s="157"/>
      <c r="L3" s="157"/>
      <c r="M3" s="158"/>
      <c r="N3" s="161" t="s">
        <v>2534</v>
      </c>
      <c r="O3" s="157"/>
      <c r="P3" s="157"/>
      <c r="Q3" s="157"/>
      <c r="R3" s="157"/>
      <c r="S3" s="157"/>
      <c r="T3" s="158"/>
      <c r="U3" s="160" t="s">
        <v>2494</v>
      </c>
      <c r="V3" s="157"/>
      <c r="W3" s="157"/>
      <c r="X3" s="158"/>
      <c r="Y3" s="45"/>
      <c r="Z3" s="45"/>
      <c r="AA3" s="45"/>
      <c r="AB3" s="45"/>
      <c r="AC3" s="45"/>
      <c r="AD3" s="45"/>
    </row>
    <row r="4" spans="1:30" ht="46.8">
      <c r="A4" s="118"/>
      <c r="B4" s="46"/>
      <c r="C4" s="47" t="s">
        <v>2495</v>
      </c>
      <c r="D4" s="47" t="s">
        <v>2535</v>
      </c>
      <c r="E4" s="47" t="s">
        <v>2497</v>
      </c>
      <c r="F4" s="47" t="s">
        <v>2655</v>
      </c>
      <c r="G4" s="47"/>
      <c r="H4" s="47"/>
      <c r="I4" s="47"/>
      <c r="J4" s="47" t="s">
        <v>2498</v>
      </c>
      <c r="K4" s="47" t="s">
        <v>2499</v>
      </c>
      <c r="L4" s="47" t="s">
        <v>2500</v>
      </c>
      <c r="M4" s="47" t="s">
        <v>2536</v>
      </c>
      <c r="N4" s="49" t="s">
        <v>2537</v>
      </c>
      <c r="O4" s="49" t="s">
        <v>2538</v>
      </c>
      <c r="P4" s="49" t="s">
        <v>2502</v>
      </c>
      <c r="Q4" s="49" t="s">
        <v>2539</v>
      </c>
      <c r="R4" s="49" t="s">
        <v>2504</v>
      </c>
      <c r="S4" s="50" t="s">
        <v>2505</v>
      </c>
      <c r="T4" s="50" t="s">
        <v>2506</v>
      </c>
      <c r="U4" s="51" t="s">
        <v>2507</v>
      </c>
      <c r="V4" s="51" t="s">
        <v>2508</v>
      </c>
      <c r="W4" s="52" t="s">
        <v>2554</v>
      </c>
      <c r="X4" s="52" t="s">
        <v>2541</v>
      </c>
    </row>
    <row r="5" spans="1:30" ht="168" customHeight="1">
      <c r="A5" s="118"/>
      <c r="B5" s="53"/>
      <c r="C5" s="54">
        <v>1</v>
      </c>
      <c r="D5" s="54" t="s">
        <v>2462</v>
      </c>
      <c r="E5" s="54" t="s">
        <v>2446</v>
      </c>
      <c r="F5" s="56" t="s">
        <v>2511</v>
      </c>
      <c r="G5" s="70"/>
      <c r="H5" s="70"/>
      <c r="I5" s="61"/>
      <c r="J5" s="57">
        <v>0.5</v>
      </c>
      <c r="K5" s="58">
        <v>0.6</v>
      </c>
      <c r="L5" s="57">
        <v>0.8</v>
      </c>
      <c r="M5" s="59" t="s">
        <v>2512</v>
      </c>
      <c r="N5" s="72" t="s">
        <v>2547</v>
      </c>
      <c r="O5" s="59" t="s">
        <v>2584</v>
      </c>
      <c r="P5" s="56" t="s">
        <v>2555</v>
      </c>
      <c r="Q5" s="76" t="s">
        <v>2586</v>
      </c>
      <c r="R5" s="61" t="s">
        <v>2556</v>
      </c>
      <c r="S5" s="62">
        <v>45727</v>
      </c>
      <c r="T5" s="62">
        <v>45838</v>
      </c>
      <c r="U5" s="64"/>
      <c r="V5" s="64"/>
      <c r="W5" s="65" t="str">
        <f t="shared" ref="W5:W45" ca="1" si="0">IF(AND(S5="",T5=""),"",IF(OR(S5="",T5=""),"Pendente",IF(AND(V5="",T5&lt;TODAY()),"Atrasada",IF(AND(S5&lt;&gt;"",T5&lt;&gt;"",U5=""),"Não Iniciada",IF(AND(V5="",V5&lt;=T5),"Andamento",IF(V5&gt;T5,"Concluída com Atraso",IF(V5&lt;=T5,"Concluída no Prazo")))))))</f>
        <v>Não Iniciada</v>
      </c>
      <c r="X5" s="66" t="s">
        <v>2620</v>
      </c>
      <c r="Z5" s="3" t="s">
        <v>2446</v>
      </c>
      <c r="AB5" s="3" t="s">
        <v>2584</v>
      </c>
    </row>
    <row r="6" spans="1:30" ht="150.75" customHeight="1">
      <c r="A6" s="118"/>
      <c r="B6" s="68"/>
      <c r="C6" s="54">
        <v>2</v>
      </c>
      <c r="D6" s="54" t="s">
        <v>2462</v>
      </c>
      <c r="E6" s="54" t="s">
        <v>2446</v>
      </c>
      <c r="F6" s="56" t="s">
        <v>2511</v>
      </c>
      <c r="G6" s="70" t="str">
        <f>IFERROR(VLOOKUP('Plano de Ação 2'!$F6,#REF!,2,FALSE),"")</f>
        <v/>
      </c>
      <c r="H6" s="70"/>
      <c r="I6" s="61"/>
      <c r="J6" s="57">
        <v>0.6</v>
      </c>
      <c r="K6" s="58">
        <v>0.7</v>
      </c>
      <c r="L6" s="57">
        <v>0.9</v>
      </c>
      <c r="M6" s="72" t="s">
        <v>2512</v>
      </c>
      <c r="N6" s="59" t="s">
        <v>2542</v>
      </c>
      <c r="O6" s="72" t="s">
        <v>2584</v>
      </c>
      <c r="P6" s="56" t="s">
        <v>2544</v>
      </c>
      <c r="Q6" s="76" t="s">
        <v>2585</v>
      </c>
      <c r="R6" s="74" t="s">
        <v>2557</v>
      </c>
      <c r="S6" s="62">
        <v>45727</v>
      </c>
      <c r="T6" s="62">
        <v>45838</v>
      </c>
      <c r="U6" s="64"/>
      <c r="V6" s="64"/>
      <c r="W6" s="65" t="str">
        <f t="shared" ca="1" si="0"/>
        <v>Não Iniciada</v>
      </c>
      <c r="X6" s="66" t="s">
        <v>2620</v>
      </c>
      <c r="Z6" s="3" t="s">
        <v>2458</v>
      </c>
      <c r="AB6" s="3" t="s">
        <v>2550</v>
      </c>
    </row>
    <row r="7" spans="1:30" ht="191.4" customHeight="1">
      <c r="A7" s="118"/>
      <c r="B7" s="68"/>
      <c r="C7" s="54">
        <v>3</v>
      </c>
      <c r="D7" s="54" t="s">
        <v>2462</v>
      </c>
      <c r="E7" s="54" t="s">
        <v>2446</v>
      </c>
      <c r="F7" s="56" t="s">
        <v>2522</v>
      </c>
      <c r="G7" s="70" t="str">
        <f>IFERROR(VLOOKUP('Plano de Ação 2'!$F7,#REF!,2,FALSE),"")</f>
        <v/>
      </c>
      <c r="H7" s="70"/>
      <c r="I7" s="61"/>
      <c r="J7" s="57">
        <v>0</v>
      </c>
      <c r="K7" s="58">
        <v>0</v>
      </c>
      <c r="L7" s="57">
        <v>1</v>
      </c>
      <c r="M7" s="72" t="s">
        <v>2523</v>
      </c>
      <c r="N7" s="72" t="s">
        <v>2558</v>
      </c>
      <c r="O7" s="59" t="s">
        <v>2584</v>
      </c>
      <c r="P7" s="56" t="s">
        <v>2559</v>
      </c>
      <c r="Q7" s="76" t="s">
        <v>2587</v>
      </c>
      <c r="R7" s="74" t="s">
        <v>2560</v>
      </c>
      <c r="S7" s="62">
        <v>45736</v>
      </c>
      <c r="T7" s="64">
        <v>45777</v>
      </c>
      <c r="U7" s="64"/>
      <c r="V7" s="64"/>
      <c r="W7" s="65" t="str">
        <f t="shared" ca="1" si="0"/>
        <v>Não Iniciada</v>
      </c>
      <c r="X7" s="66"/>
      <c r="Z7" s="3" t="s">
        <v>2469</v>
      </c>
    </row>
    <row r="8" spans="1:30" ht="184.8" customHeight="1">
      <c r="A8" s="118"/>
      <c r="B8" s="68"/>
      <c r="C8" s="54">
        <v>4</v>
      </c>
      <c r="D8" s="55" t="s">
        <v>2453</v>
      </c>
      <c r="E8" s="54" t="s">
        <v>2469</v>
      </c>
      <c r="F8" s="56" t="s">
        <v>2528</v>
      </c>
      <c r="G8" s="70" t="str">
        <f>IFERROR(VLOOKUP('Plano de Ação 2'!$F8,#REF!,2,FALSE),"")</f>
        <v/>
      </c>
      <c r="H8" s="70" t="e">
        <f>IF('Plano de Ação 2'!$O8="","",VLOOKUP(TEXT('Plano de Ação 2'!$O8,"mmmm"),#REF!,2,0))</f>
        <v>#REF!</v>
      </c>
      <c r="I8" s="61"/>
      <c r="J8" s="69">
        <v>0.57999999999999996</v>
      </c>
      <c r="K8" s="58">
        <v>0.6</v>
      </c>
      <c r="L8" s="69">
        <v>0.7</v>
      </c>
      <c r="M8" s="72" t="s">
        <v>2615</v>
      </c>
      <c r="N8" s="59" t="s">
        <v>2561</v>
      </c>
      <c r="O8" s="59" t="s">
        <v>2550</v>
      </c>
      <c r="P8" s="56" t="s">
        <v>2589</v>
      </c>
      <c r="Q8" s="76" t="s">
        <v>2588</v>
      </c>
      <c r="R8" s="61" t="s">
        <v>2556</v>
      </c>
      <c r="S8" s="62">
        <v>45741</v>
      </c>
      <c r="T8" s="64">
        <v>45986</v>
      </c>
      <c r="U8" s="64"/>
      <c r="V8" s="64"/>
      <c r="W8" s="65" t="str">
        <f t="shared" ca="1" si="0"/>
        <v>Não Iniciada</v>
      </c>
      <c r="X8" s="66"/>
      <c r="Z8" s="3" t="s">
        <v>2481</v>
      </c>
    </row>
    <row r="9" spans="1:30" ht="52.5" customHeight="1">
      <c r="A9" s="118"/>
      <c r="B9" s="68"/>
      <c r="C9" s="54">
        <v>5</v>
      </c>
      <c r="D9" s="54"/>
      <c r="E9" s="54"/>
      <c r="F9" s="56"/>
      <c r="G9" s="70"/>
      <c r="H9" s="70"/>
      <c r="I9" s="61"/>
      <c r="J9" s="70"/>
      <c r="K9" s="58"/>
      <c r="L9" s="70"/>
      <c r="M9" s="59"/>
      <c r="N9" s="59"/>
      <c r="O9" s="59"/>
      <c r="P9" s="59"/>
      <c r="Q9" s="76"/>
      <c r="R9" s="61"/>
      <c r="S9" s="62"/>
      <c r="T9" s="64"/>
      <c r="U9" s="64"/>
      <c r="V9" s="64"/>
      <c r="W9" s="65" t="str">
        <f t="shared" ca="1" si="0"/>
        <v/>
      </c>
      <c r="X9" s="61"/>
      <c r="Z9" s="3" t="s">
        <v>2529</v>
      </c>
    </row>
    <row r="10" spans="1:30" ht="22.5" customHeight="1">
      <c r="A10" s="118"/>
      <c r="B10" s="68"/>
      <c r="C10" s="54">
        <v>6</v>
      </c>
      <c r="D10" s="54"/>
      <c r="E10" s="54"/>
      <c r="F10" s="56"/>
      <c r="G10" s="70" t="str">
        <f>IFERROR(VLOOKUP('Programa Intermediário'!$F10,#REF!,2,FALSE),"")</f>
        <v/>
      </c>
      <c r="H10" s="70" t="str">
        <f>IF('Programa Intermediário'!$T10="","",VLOOKUP(TEXT('Programa Intermediário'!$T10,"mmmm"),#REF!,2,0))</f>
        <v/>
      </c>
      <c r="I10" s="61"/>
      <c r="J10" s="70"/>
      <c r="K10" s="58"/>
      <c r="L10" s="70"/>
      <c r="M10" s="59"/>
      <c r="N10" s="59"/>
      <c r="O10" s="59"/>
      <c r="P10" s="59"/>
      <c r="Q10" s="76"/>
      <c r="R10" s="61"/>
      <c r="S10" s="62"/>
      <c r="T10" s="64"/>
      <c r="U10" s="64"/>
      <c r="V10" s="64"/>
      <c r="W10" s="65" t="str">
        <f t="shared" ca="1" si="0"/>
        <v/>
      </c>
      <c r="X10" s="61"/>
      <c r="Y10" s="45"/>
      <c r="Z10" s="45"/>
      <c r="AA10" s="45"/>
    </row>
    <row r="11" spans="1:30" ht="15.75" customHeight="1">
      <c r="A11" s="118"/>
      <c r="B11" s="68"/>
      <c r="C11" s="54">
        <v>7</v>
      </c>
      <c r="D11" s="54"/>
      <c r="E11" s="54"/>
      <c r="F11" s="56"/>
      <c r="G11" s="70" t="str">
        <f>IFERROR(VLOOKUP('Programa Intermediário'!$F11,#REF!,2,FALSE),"")</f>
        <v/>
      </c>
      <c r="H11" s="70" t="str">
        <f>IF('Programa Intermediário'!$T11="","",VLOOKUP(TEXT('Programa Intermediário'!$T11,"mmmm"),#REF!,2,0))</f>
        <v/>
      </c>
      <c r="I11" s="61"/>
      <c r="J11" s="70"/>
      <c r="K11" s="58"/>
      <c r="L11" s="70"/>
      <c r="M11" s="59"/>
      <c r="N11" s="59"/>
      <c r="O11" s="59"/>
      <c r="P11" s="59"/>
      <c r="Q11" s="76"/>
      <c r="R11" s="61"/>
      <c r="S11" s="62"/>
      <c r="T11" s="64"/>
      <c r="U11" s="64"/>
      <c r="V11" s="64"/>
      <c r="W11" s="65" t="str">
        <f t="shared" ca="1" si="0"/>
        <v/>
      </c>
      <c r="X11" s="61"/>
      <c r="Y11" s="45"/>
      <c r="Z11" s="45"/>
      <c r="AA11" s="45"/>
    </row>
    <row r="12" spans="1:30" ht="15.75" customHeight="1">
      <c r="A12" s="118"/>
      <c r="B12" s="68"/>
      <c r="C12" s="54">
        <v>8</v>
      </c>
      <c r="D12" s="54"/>
      <c r="E12" s="54"/>
      <c r="F12" s="56"/>
      <c r="G12" s="70" t="str">
        <f>IFERROR(VLOOKUP('Programa Intermediário'!$F12,#REF!,2,FALSE),"")</f>
        <v/>
      </c>
      <c r="H12" s="70" t="str">
        <f>IF('Programa Intermediário'!$T12="","",VLOOKUP(TEXT('Programa Intermediário'!$T12,"mmmm"),#REF!,2,0))</f>
        <v/>
      </c>
      <c r="I12" s="61"/>
      <c r="J12" s="70"/>
      <c r="K12" s="58"/>
      <c r="L12" s="70"/>
      <c r="M12" s="59"/>
      <c r="N12" s="59"/>
      <c r="O12" s="59"/>
      <c r="P12" s="59"/>
      <c r="Q12" s="76"/>
      <c r="R12" s="61"/>
      <c r="S12" s="62"/>
      <c r="T12" s="64"/>
      <c r="U12" s="64"/>
      <c r="V12" s="64"/>
      <c r="W12" s="65" t="str">
        <f t="shared" ca="1" si="0"/>
        <v/>
      </c>
      <c r="X12" s="61"/>
      <c r="Y12" s="45"/>
      <c r="Z12" s="45"/>
      <c r="AA12" s="45"/>
    </row>
    <row r="13" spans="1:30" ht="15.75" customHeight="1">
      <c r="A13" s="118"/>
      <c r="B13" s="68"/>
      <c r="C13" s="54">
        <v>9</v>
      </c>
      <c r="D13" s="54"/>
      <c r="E13" s="54"/>
      <c r="F13" s="56"/>
      <c r="G13" s="70" t="str">
        <f>IFERROR(VLOOKUP('Programa Intermediário'!$F13,#REF!,2,FALSE),"")</f>
        <v/>
      </c>
      <c r="H13" s="70" t="str">
        <f>IF('Programa Intermediário'!$T13="","",VLOOKUP(TEXT('Programa Intermediário'!$T13,"mmmm"),#REF!,2,0))</f>
        <v/>
      </c>
      <c r="I13" s="61"/>
      <c r="J13" s="70"/>
      <c r="K13" s="58"/>
      <c r="L13" s="70"/>
      <c r="M13" s="59"/>
      <c r="N13" s="59"/>
      <c r="O13" s="59"/>
      <c r="P13" s="59"/>
      <c r="Q13" s="76"/>
      <c r="R13" s="61"/>
      <c r="S13" s="62"/>
      <c r="T13" s="64"/>
      <c r="U13" s="64"/>
      <c r="V13" s="64"/>
      <c r="W13" s="65" t="str">
        <f t="shared" ca="1" si="0"/>
        <v/>
      </c>
      <c r="X13" s="61"/>
      <c r="Y13" s="45"/>
      <c r="Z13" s="45"/>
      <c r="AA13" s="45"/>
    </row>
    <row r="14" spans="1:30" ht="15.75" customHeight="1">
      <c r="A14" s="118"/>
      <c r="B14" s="68"/>
      <c r="C14" s="54">
        <v>10</v>
      </c>
      <c r="D14" s="54"/>
      <c r="E14" s="54"/>
      <c r="F14" s="56"/>
      <c r="G14" s="70" t="str">
        <f>IFERROR(VLOOKUP('Programa Intermediário'!$F14,#REF!,2,FALSE),"")</f>
        <v/>
      </c>
      <c r="H14" s="70" t="str">
        <f>IF('Programa Intermediário'!$T14="","",VLOOKUP(TEXT('Programa Intermediário'!$T14,"mmmm"),#REF!,2,0))</f>
        <v/>
      </c>
      <c r="I14" s="61"/>
      <c r="J14" s="70"/>
      <c r="K14" s="58"/>
      <c r="L14" s="70"/>
      <c r="M14" s="59"/>
      <c r="N14" s="59"/>
      <c r="O14" s="59"/>
      <c r="P14" s="59"/>
      <c r="Q14" s="76"/>
      <c r="R14" s="61"/>
      <c r="S14" s="62"/>
      <c r="T14" s="64"/>
      <c r="U14" s="64"/>
      <c r="V14" s="64"/>
      <c r="W14" s="65" t="str">
        <f t="shared" ca="1" si="0"/>
        <v/>
      </c>
      <c r="X14" s="61"/>
      <c r="Y14" s="45"/>
      <c r="Z14" s="45"/>
      <c r="AA14" s="45"/>
    </row>
    <row r="15" spans="1:30" ht="15.75" customHeight="1">
      <c r="A15" s="118"/>
      <c r="B15" s="68"/>
      <c r="C15" s="54">
        <v>11</v>
      </c>
      <c r="D15" s="54"/>
      <c r="E15" s="54"/>
      <c r="F15" s="56"/>
      <c r="G15" s="70" t="str">
        <f>IFERROR(VLOOKUP('Programa Intermediário'!$F15,#REF!,2,FALSE),"")</f>
        <v/>
      </c>
      <c r="H15" s="70" t="str">
        <f>IF('Programa Intermediário'!$T15="","",VLOOKUP(TEXT('Programa Intermediário'!$T15,"mmmm"),#REF!,2,0))</f>
        <v/>
      </c>
      <c r="I15" s="61"/>
      <c r="J15" s="70"/>
      <c r="K15" s="58"/>
      <c r="L15" s="70"/>
      <c r="M15" s="59"/>
      <c r="N15" s="59"/>
      <c r="O15" s="59"/>
      <c r="P15" s="59"/>
      <c r="Q15" s="76"/>
      <c r="R15" s="61"/>
      <c r="S15" s="62"/>
      <c r="T15" s="64"/>
      <c r="U15" s="64"/>
      <c r="V15" s="64"/>
      <c r="W15" s="65" t="str">
        <f t="shared" ca="1" si="0"/>
        <v/>
      </c>
      <c r="X15" s="61"/>
      <c r="Y15" s="45"/>
      <c r="Z15" s="45"/>
      <c r="AA15" s="45"/>
    </row>
    <row r="16" spans="1:30" ht="15.75" customHeight="1">
      <c r="A16" s="118"/>
      <c r="B16" s="68"/>
      <c r="C16" s="54">
        <v>12</v>
      </c>
      <c r="D16" s="54"/>
      <c r="E16" s="54"/>
      <c r="F16" s="56"/>
      <c r="G16" s="70" t="str">
        <f>IFERROR(VLOOKUP('Programa Intermediário'!$F16,#REF!,2,FALSE),"")</f>
        <v/>
      </c>
      <c r="H16" s="70" t="str">
        <f>IF('Programa Intermediário'!$T16="","",VLOOKUP(TEXT('Programa Intermediário'!$T16,"mmmm"),#REF!,2,0))</f>
        <v/>
      </c>
      <c r="I16" s="61"/>
      <c r="J16" s="70"/>
      <c r="K16" s="58"/>
      <c r="L16" s="70"/>
      <c r="M16" s="59"/>
      <c r="N16" s="59"/>
      <c r="O16" s="59"/>
      <c r="P16" s="59"/>
      <c r="Q16" s="76"/>
      <c r="R16" s="61"/>
      <c r="S16" s="62"/>
      <c r="T16" s="64"/>
      <c r="U16" s="64"/>
      <c r="V16" s="64"/>
      <c r="W16" s="65" t="str">
        <f t="shared" ca="1" si="0"/>
        <v/>
      </c>
      <c r="X16" s="61"/>
      <c r="Y16" s="45"/>
      <c r="Z16" s="45"/>
      <c r="AA16" s="45"/>
    </row>
    <row r="17" spans="1:27" ht="15.75" customHeight="1">
      <c r="A17" s="118"/>
      <c r="B17" s="68"/>
      <c r="C17" s="54">
        <v>13</v>
      </c>
      <c r="D17" s="54"/>
      <c r="E17" s="54"/>
      <c r="F17" s="56"/>
      <c r="G17" s="70" t="str">
        <f>IFERROR(VLOOKUP('Programa Intermediário'!$F17,#REF!,2,FALSE),"")</f>
        <v/>
      </c>
      <c r="H17" s="70" t="str">
        <f>IF('Programa Intermediário'!$T17="","",VLOOKUP(TEXT('Programa Intermediário'!$T17,"mmmm"),#REF!,2,0))</f>
        <v/>
      </c>
      <c r="I17" s="61"/>
      <c r="J17" s="70"/>
      <c r="K17" s="58"/>
      <c r="L17" s="70"/>
      <c r="M17" s="59"/>
      <c r="N17" s="59"/>
      <c r="O17" s="59"/>
      <c r="P17" s="59"/>
      <c r="Q17" s="76"/>
      <c r="R17" s="61"/>
      <c r="S17" s="62"/>
      <c r="T17" s="64"/>
      <c r="U17" s="64"/>
      <c r="V17" s="64"/>
      <c r="W17" s="65" t="str">
        <f t="shared" ca="1" si="0"/>
        <v/>
      </c>
      <c r="X17" s="61"/>
      <c r="Y17" s="45"/>
      <c r="Z17" s="45"/>
      <c r="AA17" s="45"/>
    </row>
    <row r="18" spans="1:27" ht="15.75" customHeight="1">
      <c r="A18" s="118"/>
      <c r="B18" s="68"/>
      <c r="C18" s="54">
        <v>14</v>
      </c>
      <c r="D18" s="54"/>
      <c r="E18" s="54"/>
      <c r="F18" s="56"/>
      <c r="G18" s="70" t="str">
        <f>IFERROR(VLOOKUP('Programa Intermediário'!$F18,#REF!,2,FALSE),"")</f>
        <v/>
      </c>
      <c r="H18" s="70" t="str">
        <f>IF('Programa Intermediário'!$T18="","",VLOOKUP(TEXT('Programa Intermediário'!$T18,"mmmm"),#REF!,2,0))</f>
        <v/>
      </c>
      <c r="I18" s="61"/>
      <c r="J18" s="70"/>
      <c r="K18" s="58"/>
      <c r="L18" s="70"/>
      <c r="M18" s="59"/>
      <c r="N18" s="59"/>
      <c r="O18" s="59"/>
      <c r="P18" s="59"/>
      <c r="Q18" s="76"/>
      <c r="R18" s="61"/>
      <c r="S18" s="62"/>
      <c r="T18" s="64"/>
      <c r="U18" s="64"/>
      <c r="V18" s="64"/>
      <c r="W18" s="65" t="str">
        <f t="shared" ca="1" si="0"/>
        <v/>
      </c>
      <c r="X18" s="61"/>
      <c r="Y18" s="45"/>
      <c r="Z18" s="45"/>
      <c r="AA18" s="45"/>
    </row>
    <row r="19" spans="1:27" ht="15.75" customHeight="1">
      <c r="A19" s="118"/>
      <c r="B19" s="68"/>
      <c r="C19" s="54">
        <v>15</v>
      </c>
      <c r="D19" s="54"/>
      <c r="E19" s="54"/>
      <c r="F19" s="56"/>
      <c r="G19" s="70" t="str">
        <f>IFERROR(VLOOKUP('Programa Intermediário'!$F19,#REF!,2,FALSE),"")</f>
        <v/>
      </c>
      <c r="H19" s="70" t="str">
        <f>IF('Programa Intermediário'!$T19="","",VLOOKUP(TEXT('Programa Intermediário'!$T19,"mmmm"),#REF!,2,0))</f>
        <v/>
      </c>
      <c r="I19" s="61"/>
      <c r="J19" s="70"/>
      <c r="K19" s="58"/>
      <c r="L19" s="70"/>
      <c r="M19" s="59"/>
      <c r="N19" s="59"/>
      <c r="O19" s="59"/>
      <c r="P19" s="59"/>
      <c r="Q19" s="76"/>
      <c r="R19" s="61"/>
      <c r="S19" s="62"/>
      <c r="T19" s="64"/>
      <c r="U19" s="64"/>
      <c r="V19" s="64"/>
      <c r="W19" s="65" t="str">
        <f t="shared" ca="1" si="0"/>
        <v/>
      </c>
      <c r="X19" s="61"/>
      <c r="Y19" s="45"/>
      <c r="Z19" s="45"/>
      <c r="AA19" s="45"/>
    </row>
    <row r="20" spans="1:27" ht="15.75" customHeight="1">
      <c r="A20" s="118"/>
      <c r="B20" s="68"/>
      <c r="C20" s="54">
        <v>16</v>
      </c>
      <c r="D20" s="54"/>
      <c r="E20" s="54"/>
      <c r="F20" s="56"/>
      <c r="G20" s="70" t="str">
        <f>IFERROR(VLOOKUP('Programa Intermediário'!$F20,#REF!,2,FALSE),"")</f>
        <v/>
      </c>
      <c r="H20" s="70" t="str">
        <f>IF('Programa Intermediário'!$T20="","",VLOOKUP(TEXT('Programa Intermediário'!$T20,"mmmm"),#REF!,2,0))</f>
        <v/>
      </c>
      <c r="I20" s="61"/>
      <c r="J20" s="70"/>
      <c r="K20" s="58"/>
      <c r="L20" s="70"/>
      <c r="M20" s="59"/>
      <c r="N20" s="59"/>
      <c r="O20" s="59"/>
      <c r="P20" s="59"/>
      <c r="Q20" s="76"/>
      <c r="R20" s="61"/>
      <c r="S20" s="62"/>
      <c r="T20" s="64"/>
      <c r="U20" s="64"/>
      <c r="V20" s="64"/>
      <c r="W20" s="65" t="str">
        <f t="shared" ca="1" si="0"/>
        <v/>
      </c>
      <c r="X20" s="61"/>
      <c r="Y20" s="45"/>
      <c r="Z20" s="45"/>
      <c r="AA20" s="45"/>
    </row>
    <row r="21" spans="1:27" ht="15.75" customHeight="1">
      <c r="A21" s="118"/>
      <c r="B21" s="68"/>
      <c r="C21" s="54">
        <v>17</v>
      </c>
      <c r="D21" s="54"/>
      <c r="E21" s="54"/>
      <c r="F21" s="56"/>
      <c r="G21" s="70" t="str">
        <f>IFERROR(VLOOKUP('Programa Intermediário'!$F21,#REF!,2,FALSE),"")</f>
        <v/>
      </c>
      <c r="H21" s="70" t="str">
        <f>IF('Programa Intermediário'!$T21="","",VLOOKUP(TEXT('Programa Intermediário'!$T21,"mmmm"),#REF!,2,0))</f>
        <v/>
      </c>
      <c r="I21" s="61"/>
      <c r="J21" s="70"/>
      <c r="K21" s="58"/>
      <c r="L21" s="70"/>
      <c r="M21" s="59"/>
      <c r="N21" s="59"/>
      <c r="O21" s="59"/>
      <c r="P21" s="59"/>
      <c r="Q21" s="76"/>
      <c r="R21" s="61"/>
      <c r="S21" s="62"/>
      <c r="T21" s="64"/>
      <c r="U21" s="64"/>
      <c r="V21" s="64"/>
      <c r="W21" s="65" t="str">
        <f t="shared" ca="1" si="0"/>
        <v/>
      </c>
      <c r="X21" s="61"/>
      <c r="Y21" s="45"/>
      <c r="Z21" s="45"/>
      <c r="AA21" s="45"/>
    </row>
    <row r="22" spans="1:27" ht="15.75" customHeight="1">
      <c r="A22" s="118"/>
      <c r="B22" s="68"/>
      <c r="C22" s="54">
        <v>18</v>
      </c>
      <c r="D22" s="54"/>
      <c r="E22" s="54"/>
      <c r="F22" s="56"/>
      <c r="G22" s="70" t="str">
        <f>IFERROR(VLOOKUP('Programa Intermediário'!$F22,#REF!,2,FALSE),"")</f>
        <v/>
      </c>
      <c r="H22" s="70" t="str">
        <f>IF('Programa Intermediário'!$T22="","",VLOOKUP(TEXT('Programa Intermediário'!$T22,"mmmm"),#REF!,2,0))</f>
        <v/>
      </c>
      <c r="I22" s="61"/>
      <c r="J22" s="70"/>
      <c r="K22" s="58"/>
      <c r="L22" s="70"/>
      <c r="M22" s="59"/>
      <c r="N22" s="59"/>
      <c r="O22" s="59"/>
      <c r="P22" s="59"/>
      <c r="Q22" s="76"/>
      <c r="R22" s="61"/>
      <c r="S22" s="62"/>
      <c r="T22" s="64"/>
      <c r="U22" s="64"/>
      <c r="V22" s="64"/>
      <c r="W22" s="65" t="str">
        <f t="shared" ca="1" si="0"/>
        <v/>
      </c>
      <c r="X22" s="61"/>
      <c r="Y22" s="45"/>
      <c r="Z22" s="45"/>
      <c r="AA22" s="45"/>
    </row>
    <row r="23" spans="1:27" ht="15.75" customHeight="1">
      <c r="A23" s="118"/>
      <c r="B23" s="68"/>
      <c r="C23" s="54">
        <v>19</v>
      </c>
      <c r="D23" s="54"/>
      <c r="E23" s="54"/>
      <c r="F23" s="56"/>
      <c r="G23" s="70" t="str">
        <f>IFERROR(VLOOKUP('Programa Intermediário'!$F23,#REF!,2,FALSE),"")</f>
        <v/>
      </c>
      <c r="H23" s="70" t="str">
        <f>IF('Programa Intermediário'!$T23="","",VLOOKUP(TEXT('Programa Intermediário'!$T23,"mmmm"),#REF!,2,0))</f>
        <v/>
      </c>
      <c r="I23" s="61"/>
      <c r="J23" s="70"/>
      <c r="K23" s="58"/>
      <c r="L23" s="70"/>
      <c r="M23" s="59"/>
      <c r="N23" s="59"/>
      <c r="O23" s="59"/>
      <c r="P23" s="59"/>
      <c r="Q23" s="76"/>
      <c r="R23" s="61"/>
      <c r="S23" s="62"/>
      <c r="T23" s="64"/>
      <c r="U23" s="64"/>
      <c r="V23" s="64"/>
      <c r="W23" s="65" t="str">
        <f t="shared" ca="1" si="0"/>
        <v/>
      </c>
      <c r="X23" s="61"/>
      <c r="Y23" s="45"/>
      <c r="Z23" s="45"/>
      <c r="AA23" s="45"/>
    </row>
    <row r="24" spans="1:27" ht="15.75" customHeight="1">
      <c r="A24" s="118"/>
      <c r="B24" s="68"/>
      <c r="C24" s="54">
        <v>20</v>
      </c>
      <c r="D24" s="54"/>
      <c r="E24" s="54"/>
      <c r="F24" s="56"/>
      <c r="G24" s="70" t="str">
        <f>IFERROR(VLOOKUP('Programa Intermediário'!$F24,#REF!,2,FALSE),"")</f>
        <v/>
      </c>
      <c r="H24" s="70" t="str">
        <f>IF('Programa Intermediário'!$T24="","",VLOOKUP(TEXT('Programa Intermediário'!$T24,"mmmm"),#REF!,2,0))</f>
        <v/>
      </c>
      <c r="I24" s="61"/>
      <c r="J24" s="70"/>
      <c r="K24" s="58"/>
      <c r="L24" s="70"/>
      <c r="M24" s="59"/>
      <c r="N24" s="59"/>
      <c r="O24" s="59"/>
      <c r="P24" s="59"/>
      <c r="Q24" s="76"/>
      <c r="R24" s="61"/>
      <c r="S24" s="62"/>
      <c r="T24" s="64"/>
      <c r="U24" s="64"/>
      <c r="V24" s="64"/>
      <c r="W24" s="65" t="str">
        <f t="shared" ca="1" si="0"/>
        <v/>
      </c>
      <c r="X24" s="61"/>
      <c r="Y24" s="45"/>
      <c r="Z24" s="45"/>
      <c r="AA24" s="45"/>
    </row>
    <row r="25" spans="1:27" ht="15.75" customHeight="1">
      <c r="A25" s="118"/>
      <c r="B25" s="68"/>
      <c r="C25" s="54">
        <v>21</v>
      </c>
      <c r="D25" s="54"/>
      <c r="E25" s="54"/>
      <c r="F25" s="56"/>
      <c r="G25" s="70" t="str">
        <f>IFERROR(VLOOKUP('Programa Intermediário'!$F25,#REF!,2,FALSE),"")</f>
        <v/>
      </c>
      <c r="H25" s="70" t="str">
        <f>IF('Programa Intermediário'!$T25="","",VLOOKUP(TEXT('Programa Intermediário'!$T25,"mmmm"),#REF!,2,0))</f>
        <v/>
      </c>
      <c r="I25" s="61"/>
      <c r="J25" s="70"/>
      <c r="K25" s="58"/>
      <c r="L25" s="70"/>
      <c r="M25" s="59"/>
      <c r="N25" s="59"/>
      <c r="O25" s="59"/>
      <c r="P25" s="59"/>
      <c r="Q25" s="76"/>
      <c r="R25" s="61"/>
      <c r="S25" s="62"/>
      <c r="T25" s="64"/>
      <c r="U25" s="64"/>
      <c r="V25" s="64"/>
      <c r="W25" s="65" t="str">
        <f t="shared" ca="1" si="0"/>
        <v/>
      </c>
      <c r="X25" s="61"/>
      <c r="Y25" s="45"/>
      <c r="Z25" s="45"/>
      <c r="AA25" s="45"/>
    </row>
    <row r="26" spans="1:27" ht="15.75" customHeight="1">
      <c r="A26" s="118"/>
      <c r="B26" s="68"/>
      <c r="C26" s="54">
        <v>22</v>
      </c>
      <c r="D26" s="54"/>
      <c r="E26" s="54"/>
      <c r="F26" s="56"/>
      <c r="G26" s="70" t="str">
        <f>IFERROR(VLOOKUP('Programa Intermediário'!$F26,#REF!,2,FALSE),"")</f>
        <v/>
      </c>
      <c r="H26" s="70" t="str">
        <f>IF('Programa Intermediário'!$T26="","",VLOOKUP(TEXT('Programa Intermediário'!$T26,"mmmm"),#REF!,2,0))</f>
        <v/>
      </c>
      <c r="I26" s="61"/>
      <c r="J26" s="70"/>
      <c r="K26" s="58"/>
      <c r="L26" s="70"/>
      <c r="M26" s="59"/>
      <c r="N26" s="59"/>
      <c r="O26" s="59"/>
      <c r="P26" s="59"/>
      <c r="Q26" s="76"/>
      <c r="R26" s="61"/>
      <c r="S26" s="62"/>
      <c r="T26" s="64"/>
      <c r="U26" s="64"/>
      <c r="V26" s="64"/>
      <c r="W26" s="65" t="str">
        <f t="shared" ca="1" si="0"/>
        <v/>
      </c>
      <c r="X26" s="61"/>
      <c r="Y26" s="45"/>
      <c r="Z26" s="45"/>
      <c r="AA26" s="45"/>
    </row>
    <row r="27" spans="1:27" ht="15.75" customHeight="1">
      <c r="A27" s="118"/>
      <c r="B27" s="68"/>
      <c r="C27" s="54">
        <v>23</v>
      </c>
      <c r="D27" s="54"/>
      <c r="E27" s="54"/>
      <c r="F27" s="56"/>
      <c r="G27" s="70" t="str">
        <f>IFERROR(VLOOKUP('Programa Intermediário'!$F27,#REF!,2,FALSE),"")</f>
        <v/>
      </c>
      <c r="H27" s="70" t="str">
        <f>IF('Programa Intermediário'!$T27="","",VLOOKUP(TEXT('Programa Intermediário'!$T27,"mmmm"),#REF!,2,0))</f>
        <v/>
      </c>
      <c r="I27" s="61"/>
      <c r="J27" s="70"/>
      <c r="K27" s="58"/>
      <c r="L27" s="70"/>
      <c r="M27" s="59"/>
      <c r="N27" s="59"/>
      <c r="O27" s="59"/>
      <c r="P27" s="59"/>
      <c r="Q27" s="76"/>
      <c r="R27" s="61"/>
      <c r="S27" s="62"/>
      <c r="T27" s="64"/>
      <c r="U27" s="64"/>
      <c r="V27" s="64"/>
      <c r="W27" s="65" t="str">
        <f t="shared" ca="1" si="0"/>
        <v/>
      </c>
      <c r="X27" s="61"/>
      <c r="Y27" s="45"/>
      <c r="Z27" s="45"/>
      <c r="AA27" s="45"/>
    </row>
    <row r="28" spans="1:27" ht="15.75" customHeight="1">
      <c r="A28" s="118"/>
      <c r="B28" s="68"/>
      <c r="C28" s="54">
        <v>24</v>
      </c>
      <c r="D28" s="54"/>
      <c r="E28" s="54"/>
      <c r="F28" s="56"/>
      <c r="G28" s="70" t="str">
        <f>IFERROR(VLOOKUP('Programa Intermediário'!$F28,#REF!,2,FALSE),"")</f>
        <v/>
      </c>
      <c r="H28" s="70" t="str">
        <f>IF('Programa Intermediário'!$T28="","",VLOOKUP(TEXT('Programa Intermediário'!$T28,"mmmm"),#REF!,2,0))</f>
        <v/>
      </c>
      <c r="I28" s="61"/>
      <c r="J28" s="70"/>
      <c r="K28" s="58"/>
      <c r="L28" s="70"/>
      <c r="M28" s="59"/>
      <c r="N28" s="59"/>
      <c r="O28" s="59"/>
      <c r="P28" s="59"/>
      <c r="Q28" s="76"/>
      <c r="R28" s="61"/>
      <c r="S28" s="62"/>
      <c r="T28" s="64"/>
      <c r="U28" s="64"/>
      <c r="V28" s="64"/>
      <c r="W28" s="65" t="str">
        <f t="shared" ca="1" si="0"/>
        <v/>
      </c>
      <c r="X28" s="61"/>
      <c r="Y28" s="45"/>
      <c r="Z28" s="45"/>
      <c r="AA28" s="45"/>
    </row>
    <row r="29" spans="1:27" ht="15.75" customHeight="1">
      <c r="A29" s="118"/>
      <c r="B29" s="68"/>
      <c r="C29" s="54">
        <v>25</v>
      </c>
      <c r="D29" s="54"/>
      <c r="E29" s="54"/>
      <c r="F29" s="56"/>
      <c r="G29" s="70" t="str">
        <f>IFERROR(VLOOKUP('Programa Intermediário'!$F29,#REF!,2,FALSE),"")</f>
        <v/>
      </c>
      <c r="H29" s="70" t="str">
        <f>IF('Programa Intermediário'!$T29="","",VLOOKUP(TEXT('Programa Intermediário'!$T29,"mmmm"),#REF!,2,0))</f>
        <v/>
      </c>
      <c r="I29" s="61"/>
      <c r="J29" s="70"/>
      <c r="K29" s="58"/>
      <c r="L29" s="70"/>
      <c r="M29" s="59"/>
      <c r="N29" s="59"/>
      <c r="O29" s="59"/>
      <c r="P29" s="59"/>
      <c r="Q29" s="76"/>
      <c r="R29" s="61"/>
      <c r="S29" s="62"/>
      <c r="T29" s="64"/>
      <c r="U29" s="64"/>
      <c r="V29" s="64"/>
      <c r="W29" s="65" t="str">
        <f t="shared" ca="1" si="0"/>
        <v/>
      </c>
      <c r="X29" s="61"/>
      <c r="Y29" s="45"/>
      <c r="Z29" s="45"/>
      <c r="AA29" s="45"/>
    </row>
    <row r="30" spans="1:27" ht="15.75" customHeight="1">
      <c r="A30" s="118"/>
      <c r="B30" s="68"/>
      <c r="C30" s="54">
        <v>26</v>
      </c>
      <c r="D30" s="54"/>
      <c r="E30" s="54"/>
      <c r="F30" s="56"/>
      <c r="G30" s="70" t="str">
        <f>IFERROR(VLOOKUP('Programa Intermediário'!$F30,#REF!,2,FALSE),"")</f>
        <v/>
      </c>
      <c r="H30" s="70" t="str">
        <f>IF('Programa Intermediário'!$T30="","",VLOOKUP(TEXT('Programa Intermediário'!$T30,"mmmm"),#REF!,2,0))</f>
        <v/>
      </c>
      <c r="I30" s="61"/>
      <c r="J30" s="70"/>
      <c r="K30" s="58"/>
      <c r="L30" s="70"/>
      <c r="M30" s="59"/>
      <c r="N30" s="59"/>
      <c r="O30" s="59"/>
      <c r="P30" s="59"/>
      <c r="Q30" s="76"/>
      <c r="R30" s="61"/>
      <c r="S30" s="62"/>
      <c r="T30" s="64"/>
      <c r="U30" s="64"/>
      <c r="V30" s="64"/>
      <c r="W30" s="65" t="str">
        <f t="shared" ca="1" si="0"/>
        <v/>
      </c>
      <c r="X30" s="61"/>
      <c r="Y30" s="45"/>
      <c r="Z30" s="45"/>
      <c r="AA30" s="45"/>
    </row>
    <row r="31" spans="1:27" ht="15.75" customHeight="1">
      <c r="A31" s="118"/>
      <c r="B31" s="68"/>
      <c r="C31" s="54">
        <v>27</v>
      </c>
      <c r="D31" s="54"/>
      <c r="E31" s="54"/>
      <c r="F31" s="56"/>
      <c r="G31" s="70" t="str">
        <f>IFERROR(VLOOKUP('Programa Intermediário'!$F31,#REF!,2,FALSE),"")</f>
        <v/>
      </c>
      <c r="H31" s="70" t="str">
        <f>IF('Programa Intermediário'!$T31="","",VLOOKUP(TEXT('Programa Intermediário'!$T31,"mmmm"),#REF!,2,0))</f>
        <v/>
      </c>
      <c r="I31" s="61"/>
      <c r="J31" s="70"/>
      <c r="K31" s="58"/>
      <c r="L31" s="70"/>
      <c r="M31" s="59"/>
      <c r="N31" s="59"/>
      <c r="O31" s="59"/>
      <c r="P31" s="59"/>
      <c r="Q31" s="76"/>
      <c r="R31" s="61"/>
      <c r="S31" s="62"/>
      <c r="T31" s="64"/>
      <c r="U31" s="64"/>
      <c r="V31" s="64"/>
      <c r="W31" s="65" t="str">
        <f t="shared" ca="1" si="0"/>
        <v/>
      </c>
      <c r="X31" s="61"/>
      <c r="Y31" s="45"/>
      <c r="Z31" s="45"/>
      <c r="AA31" s="45"/>
    </row>
    <row r="32" spans="1:27" ht="15.75" customHeight="1">
      <c r="A32" s="118"/>
      <c r="B32" s="68"/>
      <c r="C32" s="54">
        <v>28</v>
      </c>
      <c r="D32" s="54"/>
      <c r="E32" s="54"/>
      <c r="F32" s="56"/>
      <c r="G32" s="70" t="str">
        <f>IFERROR(VLOOKUP('Programa Intermediário'!$F32,#REF!,2,FALSE),"")</f>
        <v/>
      </c>
      <c r="H32" s="70" t="str">
        <f>IF('Programa Intermediário'!$T32="","",VLOOKUP(TEXT('Programa Intermediário'!$T32,"mmmm"),#REF!,2,0))</f>
        <v/>
      </c>
      <c r="I32" s="61"/>
      <c r="J32" s="70"/>
      <c r="K32" s="58"/>
      <c r="L32" s="70"/>
      <c r="M32" s="59"/>
      <c r="N32" s="59"/>
      <c r="O32" s="59"/>
      <c r="P32" s="59"/>
      <c r="Q32" s="76"/>
      <c r="R32" s="61"/>
      <c r="S32" s="62"/>
      <c r="T32" s="64"/>
      <c r="U32" s="64"/>
      <c r="V32" s="64"/>
      <c r="W32" s="65" t="str">
        <f t="shared" ca="1" si="0"/>
        <v/>
      </c>
      <c r="X32" s="61"/>
      <c r="Y32" s="45"/>
      <c r="Z32" s="45"/>
      <c r="AA32" s="45"/>
    </row>
    <row r="33" spans="1:27" ht="15.75" customHeight="1">
      <c r="A33" s="118"/>
      <c r="B33" s="68"/>
      <c r="C33" s="54">
        <v>29</v>
      </c>
      <c r="D33" s="54"/>
      <c r="E33" s="54"/>
      <c r="F33" s="56"/>
      <c r="G33" s="70" t="str">
        <f>IFERROR(VLOOKUP('Programa Intermediário'!$F33,#REF!,2,FALSE),"")</f>
        <v/>
      </c>
      <c r="H33" s="70" t="str">
        <f>IF('Programa Intermediário'!$T33="","",VLOOKUP(TEXT('Programa Intermediário'!$T33,"mmmm"),#REF!,2,0))</f>
        <v/>
      </c>
      <c r="I33" s="61"/>
      <c r="J33" s="70"/>
      <c r="K33" s="58"/>
      <c r="L33" s="70"/>
      <c r="M33" s="59"/>
      <c r="N33" s="59"/>
      <c r="O33" s="59"/>
      <c r="P33" s="59"/>
      <c r="Q33" s="76"/>
      <c r="R33" s="61"/>
      <c r="S33" s="62"/>
      <c r="T33" s="64"/>
      <c r="U33" s="64"/>
      <c r="V33" s="64"/>
      <c r="W33" s="65" t="str">
        <f t="shared" ca="1" si="0"/>
        <v/>
      </c>
      <c r="X33" s="61"/>
      <c r="Y33" s="45"/>
      <c r="Z33" s="45"/>
      <c r="AA33" s="45"/>
    </row>
    <row r="34" spans="1:27" ht="15.75" customHeight="1">
      <c r="A34" s="118"/>
      <c r="B34" s="68"/>
      <c r="C34" s="54">
        <v>30</v>
      </c>
      <c r="D34" s="54"/>
      <c r="E34" s="54"/>
      <c r="F34" s="56"/>
      <c r="G34" s="70" t="str">
        <f>IFERROR(VLOOKUP('Programa Intermediário'!$F34,#REF!,2,FALSE),"")</f>
        <v/>
      </c>
      <c r="H34" s="70" t="str">
        <f>IF('Programa Intermediário'!$T34="","",VLOOKUP(TEXT('Programa Intermediário'!$T34,"mmmm"),#REF!,2,0))</f>
        <v/>
      </c>
      <c r="I34" s="61"/>
      <c r="J34" s="70"/>
      <c r="K34" s="58"/>
      <c r="L34" s="70"/>
      <c r="M34" s="59"/>
      <c r="N34" s="59"/>
      <c r="O34" s="59"/>
      <c r="P34" s="59"/>
      <c r="Q34" s="76"/>
      <c r="R34" s="61"/>
      <c r="S34" s="62"/>
      <c r="T34" s="64"/>
      <c r="U34" s="64"/>
      <c r="V34" s="64"/>
      <c r="W34" s="65" t="str">
        <f t="shared" ca="1" si="0"/>
        <v/>
      </c>
      <c r="X34" s="61"/>
      <c r="Y34" s="45"/>
      <c r="Z34" s="45"/>
      <c r="AA34" s="45"/>
    </row>
    <row r="35" spans="1:27" ht="15.75" customHeight="1">
      <c r="A35" s="118"/>
      <c r="B35" s="68"/>
      <c r="C35" s="54">
        <v>31</v>
      </c>
      <c r="D35" s="54"/>
      <c r="E35" s="54"/>
      <c r="F35" s="56"/>
      <c r="G35" s="70" t="str">
        <f>IFERROR(VLOOKUP('Programa Intermediário'!$F35,#REF!,2,FALSE),"")</f>
        <v/>
      </c>
      <c r="H35" s="70" t="str">
        <f>IF('Programa Intermediário'!$T35="","",VLOOKUP(TEXT('Programa Intermediário'!$T35,"mmmm"),#REF!,2,0))</f>
        <v/>
      </c>
      <c r="I35" s="61"/>
      <c r="J35" s="70"/>
      <c r="K35" s="58"/>
      <c r="L35" s="70"/>
      <c r="M35" s="59"/>
      <c r="N35" s="59"/>
      <c r="O35" s="59"/>
      <c r="P35" s="59"/>
      <c r="Q35" s="76"/>
      <c r="R35" s="61"/>
      <c r="S35" s="62"/>
      <c r="T35" s="64"/>
      <c r="U35" s="64"/>
      <c r="V35" s="64"/>
      <c r="W35" s="65" t="str">
        <f t="shared" ca="1" si="0"/>
        <v/>
      </c>
      <c r="X35" s="61"/>
      <c r="Y35" s="45"/>
      <c r="Z35" s="45"/>
      <c r="AA35" s="45"/>
    </row>
    <row r="36" spans="1:27" ht="15.75" customHeight="1">
      <c r="A36" s="118"/>
      <c r="B36" s="68"/>
      <c r="C36" s="54">
        <v>32</v>
      </c>
      <c r="D36" s="54"/>
      <c r="E36" s="54"/>
      <c r="F36" s="56"/>
      <c r="G36" s="70" t="str">
        <f>IFERROR(VLOOKUP('Programa Intermediário'!$F36,#REF!,2,FALSE),"")</f>
        <v/>
      </c>
      <c r="H36" s="70" t="str">
        <f>IF('Programa Intermediário'!$T36="","",VLOOKUP(TEXT('Programa Intermediário'!$T36,"mmmm"),#REF!,2,0))</f>
        <v/>
      </c>
      <c r="I36" s="61"/>
      <c r="J36" s="70"/>
      <c r="K36" s="58"/>
      <c r="L36" s="70"/>
      <c r="M36" s="59"/>
      <c r="N36" s="59"/>
      <c r="O36" s="59"/>
      <c r="P36" s="59"/>
      <c r="Q36" s="76"/>
      <c r="R36" s="61"/>
      <c r="S36" s="62"/>
      <c r="T36" s="64"/>
      <c r="U36" s="64"/>
      <c r="V36" s="64"/>
      <c r="W36" s="65" t="str">
        <f t="shared" ca="1" si="0"/>
        <v/>
      </c>
      <c r="X36" s="61"/>
      <c r="Y36" s="45"/>
      <c r="Z36" s="45"/>
      <c r="AA36" s="45"/>
    </row>
    <row r="37" spans="1:27" ht="15.75" customHeight="1">
      <c r="A37" s="118"/>
      <c r="B37" s="68"/>
      <c r="C37" s="54">
        <v>33</v>
      </c>
      <c r="D37" s="54"/>
      <c r="E37" s="54"/>
      <c r="F37" s="56"/>
      <c r="G37" s="70" t="str">
        <f>IFERROR(VLOOKUP('Programa Intermediário'!$F37,#REF!,2,FALSE),"")</f>
        <v/>
      </c>
      <c r="H37" s="70" t="str">
        <f>IF('Programa Intermediário'!$T37="","",VLOOKUP(TEXT('Programa Intermediário'!$T37,"mmmm"),#REF!,2,0))</f>
        <v/>
      </c>
      <c r="I37" s="61"/>
      <c r="J37" s="70"/>
      <c r="K37" s="58"/>
      <c r="L37" s="70"/>
      <c r="M37" s="59"/>
      <c r="N37" s="59"/>
      <c r="O37" s="59"/>
      <c r="P37" s="59"/>
      <c r="Q37" s="76"/>
      <c r="R37" s="61"/>
      <c r="S37" s="62"/>
      <c r="T37" s="64"/>
      <c r="U37" s="64"/>
      <c r="V37" s="64"/>
      <c r="W37" s="65" t="str">
        <f t="shared" ca="1" si="0"/>
        <v/>
      </c>
      <c r="X37" s="61"/>
      <c r="Y37" s="45"/>
      <c r="Z37" s="45"/>
      <c r="AA37" s="45"/>
    </row>
    <row r="38" spans="1:27" ht="15.75" customHeight="1">
      <c r="A38" s="118"/>
      <c r="B38" s="68"/>
      <c r="C38" s="54">
        <v>34</v>
      </c>
      <c r="D38" s="54"/>
      <c r="E38" s="54"/>
      <c r="F38" s="56"/>
      <c r="G38" s="70" t="str">
        <f>IFERROR(VLOOKUP('Programa Intermediário'!$F38,#REF!,2,FALSE),"")</f>
        <v/>
      </c>
      <c r="H38" s="70" t="str">
        <f>IF('Programa Intermediário'!$T38="","",VLOOKUP(TEXT('Programa Intermediário'!$T38,"mmmm"),#REF!,2,0))</f>
        <v/>
      </c>
      <c r="I38" s="61"/>
      <c r="J38" s="70"/>
      <c r="K38" s="58"/>
      <c r="L38" s="70"/>
      <c r="M38" s="59"/>
      <c r="N38" s="59"/>
      <c r="O38" s="59"/>
      <c r="P38" s="59"/>
      <c r="Q38" s="76"/>
      <c r="R38" s="61"/>
      <c r="S38" s="62"/>
      <c r="T38" s="64"/>
      <c r="U38" s="64"/>
      <c r="V38" s="64"/>
      <c r="W38" s="65" t="str">
        <f t="shared" ca="1" si="0"/>
        <v/>
      </c>
      <c r="X38" s="61"/>
      <c r="Y38" s="45"/>
      <c r="Z38" s="45"/>
      <c r="AA38" s="45"/>
    </row>
    <row r="39" spans="1:27" ht="15.75" customHeight="1">
      <c r="A39" s="118"/>
      <c r="B39" s="68"/>
      <c r="C39" s="54">
        <v>35</v>
      </c>
      <c r="D39" s="54"/>
      <c r="E39" s="54"/>
      <c r="F39" s="56"/>
      <c r="G39" s="70" t="str">
        <f>IFERROR(VLOOKUP('Programa Intermediário'!$F39,#REF!,2,FALSE),"")</f>
        <v/>
      </c>
      <c r="H39" s="70" t="str">
        <f>IF('Programa Intermediário'!$T39="","",VLOOKUP(TEXT('Programa Intermediário'!$T39,"mmmm"),#REF!,2,0))</f>
        <v/>
      </c>
      <c r="I39" s="61"/>
      <c r="J39" s="70"/>
      <c r="K39" s="58"/>
      <c r="L39" s="70"/>
      <c r="M39" s="59"/>
      <c r="N39" s="59"/>
      <c r="O39" s="59"/>
      <c r="P39" s="59"/>
      <c r="Q39" s="76"/>
      <c r="R39" s="61"/>
      <c r="S39" s="62"/>
      <c r="T39" s="64"/>
      <c r="U39" s="64"/>
      <c r="V39" s="64"/>
      <c r="W39" s="65" t="str">
        <f t="shared" ca="1" si="0"/>
        <v/>
      </c>
      <c r="X39" s="61"/>
      <c r="Y39" s="45"/>
      <c r="Z39" s="45"/>
      <c r="AA39" s="45"/>
    </row>
    <row r="40" spans="1:27" ht="15.75" customHeight="1">
      <c r="A40" s="118"/>
      <c r="B40" s="68"/>
      <c r="C40" s="54">
        <v>36</v>
      </c>
      <c r="D40" s="54"/>
      <c r="E40" s="54"/>
      <c r="F40" s="56"/>
      <c r="G40" s="70" t="str">
        <f>IFERROR(VLOOKUP('Programa Intermediário'!$F40,#REF!,2,FALSE),"")</f>
        <v/>
      </c>
      <c r="H40" s="70" t="str">
        <f>IF('Programa Intermediário'!$T40="","",VLOOKUP(TEXT('Programa Intermediário'!$T40,"mmmm"),#REF!,2,0))</f>
        <v/>
      </c>
      <c r="I40" s="61"/>
      <c r="J40" s="70"/>
      <c r="K40" s="58"/>
      <c r="L40" s="70"/>
      <c r="M40" s="59"/>
      <c r="N40" s="59"/>
      <c r="O40" s="59"/>
      <c r="P40" s="59"/>
      <c r="Q40" s="76"/>
      <c r="R40" s="61"/>
      <c r="S40" s="62"/>
      <c r="T40" s="64"/>
      <c r="U40" s="64"/>
      <c r="V40" s="64"/>
      <c r="W40" s="65" t="str">
        <f t="shared" ca="1" si="0"/>
        <v/>
      </c>
      <c r="X40" s="61"/>
      <c r="Y40" s="45"/>
      <c r="Z40" s="45"/>
      <c r="AA40" s="45"/>
    </row>
    <row r="41" spans="1:27" ht="15.75" customHeight="1">
      <c r="A41" s="118"/>
      <c r="B41" s="68"/>
      <c r="C41" s="54">
        <v>37</v>
      </c>
      <c r="D41" s="54"/>
      <c r="E41" s="54"/>
      <c r="F41" s="56"/>
      <c r="G41" s="70" t="str">
        <f>IFERROR(VLOOKUP('Programa Intermediário'!$F41,#REF!,2,FALSE),"")</f>
        <v/>
      </c>
      <c r="H41" s="70" t="str">
        <f>IF('Programa Intermediário'!$T41="","",VLOOKUP(TEXT('Programa Intermediário'!$T41,"mmmm"),#REF!,2,0))</f>
        <v/>
      </c>
      <c r="I41" s="61"/>
      <c r="J41" s="70"/>
      <c r="K41" s="58"/>
      <c r="L41" s="70"/>
      <c r="M41" s="59"/>
      <c r="N41" s="59"/>
      <c r="O41" s="59"/>
      <c r="P41" s="59"/>
      <c r="Q41" s="76"/>
      <c r="R41" s="61"/>
      <c r="S41" s="62"/>
      <c r="T41" s="64"/>
      <c r="U41" s="64"/>
      <c r="V41" s="64"/>
      <c r="W41" s="65" t="str">
        <f t="shared" ca="1" si="0"/>
        <v/>
      </c>
      <c r="X41" s="61"/>
      <c r="Y41" s="45"/>
      <c r="Z41" s="45"/>
      <c r="AA41" s="45"/>
    </row>
    <row r="42" spans="1:27" ht="15.75" customHeight="1">
      <c r="A42" s="118"/>
      <c r="B42" s="68"/>
      <c r="C42" s="54">
        <v>38</v>
      </c>
      <c r="D42" s="54"/>
      <c r="E42" s="54"/>
      <c r="F42" s="56"/>
      <c r="G42" s="70" t="str">
        <f>IFERROR(VLOOKUP('Programa Intermediário'!$F42,#REF!,2,FALSE),"")</f>
        <v/>
      </c>
      <c r="H42" s="70" t="str">
        <f>IF('Programa Intermediário'!$T42="","",VLOOKUP(TEXT('Programa Intermediário'!$T42,"mmmm"),#REF!,2,0))</f>
        <v/>
      </c>
      <c r="I42" s="61"/>
      <c r="J42" s="70"/>
      <c r="K42" s="58"/>
      <c r="L42" s="70"/>
      <c r="M42" s="59"/>
      <c r="N42" s="59"/>
      <c r="O42" s="59"/>
      <c r="P42" s="59"/>
      <c r="Q42" s="76"/>
      <c r="R42" s="61"/>
      <c r="S42" s="62"/>
      <c r="T42" s="64"/>
      <c r="U42" s="64"/>
      <c r="V42" s="64"/>
      <c r="W42" s="65" t="str">
        <f t="shared" ca="1" si="0"/>
        <v/>
      </c>
      <c r="X42" s="61"/>
      <c r="Y42" s="45"/>
      <c r="Z42" s="45"/>
      <c r="AA42" s="45"/>
    </row>
    <row r="43" spans="1:27" ht="15.75" customHeight="1">
      <c r="A43" s="118"/>
      <c r="B43" s="68"/>
      <c r="C43" s="54">
        <v>39</v>
      </c>
      <c r="D43" s="54"/>
      <c r="E43" s="54"/>
      <c r="F43" s="56"/>
      <c r="G43" s="70" t="str">
        <f>IFERROR(VLOOKUP('Programa Intermediário'!$F43,#REF!,2,FALSE),"")</f>
        <v/>
      </c>
      <c r="H43" s="70" t="str">
        <f>IF('Programa Intermediário'!$T43="","",VLOOKUP(TEXT('Programa Intermediário'!$T43,"mmmm"),#REF!,2,0))</f>
        <v/>
      </c>
      <c r="I43" s="61"/>
      <c r="J43" s="70"/>
      <c r="K43" s="58"/>
      <c r="L43" s="70"/>
      <c r="M43" s="59"/>
      <c r="N43" s="59"/>
      <c r="O43" s="59"/>
      <c r="P43" s="59"/>
      <c r="Q43" s="76"/>
      <c r="R43" s="61"/>
      <c r="S43" s="62"/>
      <c r="T43" s="64"/>
      <c r="U43" s="64"/>
      <c r="V43" s="64"/>
      <c r="W43" s="65" t="str">
        <f t="shared" ca="1" si="0"/>
        <v/>
      </c>
      <c r="X43" s="61"/>
      <c r="Y43" s="45"/>
      <c r="Z43" s="45"/>
      <c r="AA43" s="45"/>
    </row>
    <row r="44" spans="1:27" ht="15.75" customHeight="1">
      <c r="A44" s="118"/>
      <c r="B44" s="68"/>
      <c r="C44" s="54">
        <v>40</v>
      </c>
      <c r="D44" s="54"/>
      <c r="E44" s="54"/>
      <c r="F44" s="56"/>
      <c r="G44" s="70" t="str">
        <f>IFERROR(VLOOKUP('Programa Intermediário'!$F44,#REF!,2,FALSE),"")</f>
        <v/>
      </c>
      <c r="H44" s="70" t="str">
        <f>IF('Programa Intermediário'!$T44="","",VLOOKUP(TEXT('Programa Intermediário'!$T44,"mmmm"),#REF!,2,0))</f>
        <v/>
      </c>
      <c r="I44" s="61"/>
      <c r="J44" s="70"/>
      <c r="K44" s="58"/>
      <c r="L44" s="70"/>
      <c r="M44" s="59"/>
      <c r="N44" s="59"/>
      <c r="O44" s="59"/>
      <c r="P44" s="59"/>
      <c r="Q44" s="76"/>
      <c r="R44" s="61"/>
      <c r="S44" s="62"/>
      <c r="T44" s="64"/>
      <c r="U44" s="64"/>
      <c r="V44" s="64"/>
      <c r="W44" s="65" t="str">
        <f t="shared" ca="1" si="0"/>
        <v/>
      </c>
      <c r="X44" s="61"/>
      <c r="Y44" s="45"/>
      <c r="Z44" s="45"/>
      <c r="AA44" s="45"/>
    </row>
    <row r="45" spans="1:27" ht="15.75" customHeight="1">
      <c r="A45" s="118"/>
      <c r="B45" s="68"/>
      <c r="C45" s="54">
        <v>41</v>
      </c>
      <c r="D45" s="54"/>
      <c r="E45" s="54"/>
      <c r="F45" s="56"/>
      <c r="G45" s="70" t="str">
        <f>IFERROR(VLOOKUP('Programa Intermediário'!$F45,#REF!,2,FALSE),"")</f>
        <v/>
      </c>
      <c r="H45" s="70" t="str">
        <f>IF('Programa Intermediário'!$T45="","",VLOOKUP(TEXT('Programa Intermediário'!$T45,"mmmm"),#REF!,2,0))</f>
        <v/>
      </c>
      <c r="I45" s="61"/>
      <c r="J45" s="70"/>
      <c r="K45" s="58"/>
      <c r="L45" s="70"/>
      <c r="M45" s="59"/>
      <c r="N45" s="59"/>
      <c r="O45" s="59"/>
      <c r="P45" s="59"/>
      <c r="Q45" s="76"/>
      <c r="R45" s="61"/>
      <c r="S45" s="62"/>
      <c r="T45" s="64"/>
      <c r="U45" s="64"/>
      <c r="V45" s="64"/>
      <c r="W45" s="65" t="str">
        <f t="shared" ca="1" si="0"/>
        <v/>
      </c>
      <c r="X45" s="61"/>
      <c r="Y45" s="45"/>
      <c r="Z45" s="45"/>
      <c r="AA45" s="45"/>
    </row>
    <row r="46" spans="1:27" ht="15.75" customHeight="1">
      <c r="A46" s="118"/>
      <c r="B46" s="68"/>
      <c r="C46" s="54">
        <v>42</v>
      </c>
      <c r="D46" s="54"/>
      <c r="E46" s="54"/>
      <c r="F46" s="56"/>
      <c r="G46" s="70"/>
      <c r="H46" s="70"/>
      <c r="I46" s="61"/>
      <c r="J46" s="70"/>
      <c r="K46" s="58"/>
      <c r="L46" s="70"/>
      <c r="M46" s="59"/>
      <c r="N46" s="59"/>
      <c r="O46" s="59"/>
      <c r="P46" s="59"/>
      <c r="Q46" s="76"/>
      <c r="R46" s="61"/>
      <c r="S46" s="62"/>
      <c r="T46" s="64"/>
      <c r="U46" s="64"/>
      <c r="V46" s="64"/>
      <c r="W46" s="65"/>
      <c r="X46" s="61"/>
      <c r="Y46" s="45"/>
      <c r="Z46" s="45"/>
      <c r="AA46" s="45"/>
    </row>
    <row r="47" spans="1:27" ht="15.75" customHeight="1">
      <c r="A47" s="118"/>
      <c r="B47" s="68"/>
      <c r="C47" s="54">
        <v>43</v>
      </c>
      <c r="D47" s="54"/>
      <c r="E47" s="54"/>
      <c r="F47" s="56"/>
      <c r="G47" s="70"/>
      <c r="H47" s="70"/>
      <c r="I47" s="61"/>
      <c r="J47" s="70"/>
      <c r="K47" s="58"/>
      <c r="L47" s="70"/>
      <c r="M47" s="59"/>
      <c r="N47" s="59"/>
      <c r="O47" s="59"/>
      <c r="P47" s="59"/>
      <c r="Q47" s="76"/>
      <c r="R47" s="61"/>
      <c r="S47" s="62"/>
      <c r="T47" s="64"/>
      <c r="U47" s="64"/>
      <c r="V47" s="64"/>
      <c r="W47" s="65"/>
      <c r="X47" s="61"/>
      <c r="Y47" s="45"/>
      <c r="Z47" s="45"/>
      <c r="AA47" s="45"/>
    </row>
    <row r="48" spans="1:27" ht="15.75" customHeight="1">
      <c r="A48" s="118"/>
      <c r="B48" s="68"/>
      <c r="C48" s="54">
        <v>44</v>
      </c>
      <c r="D48" s="54"/>
      <c r="E48" s="54"/>
      <c r="F48" s="56"/>
      <c r="G48" s="70"/>
      <c r="H48" s="70"/>
      <c r="I48" s="61"/>
      <c r="J48" s="70"/>
      <c r="K48" s="58"/>
      <c r="L48" s="70"/>
      <c r="M48" s="59"/>
      <c r="N48" s="59"/>
      <c r="O48" s="59"/>
      <c r="P48" s="59"/>
      <c r="Q48" s="76"/>
      <c r="R48" s="61"/>
      <c r="S48" s="62"/>
      <c r="T48" s="64"/>
      <c r="U48" s="64"/>
      <c r="V48" s="64"/>
      <c r="W48" s="65"/>
      <c r="X48" s="61"/>
      <c r="Y48" s="45"/>
      <c r="Z48" s="45"/>
      <c r="AA48" s="45"/>
    </row>
    <row r="49" spans="1:27" ht="15.75" customHeight="1">
      <c r="A49" s="118"/>
      <c r="B49" s="68"/>
      <c r="C49" s="54">
        <v>45</v>
      </c>
      <c r="D49" s="54"/>
      <c r="E49" s="54"/>
      <c r="F49" s="56"/>
      <c r="G49" s="70"/>
      <c r="H49" s="70"/>
      <c r="I49" s="61"/>
      <c r="J49" s="70"/>
      <c r="K49" s="58"/>
      <c r="L49" s="70"/>
      <c r="M49" s="59"/>
      <c r="N49" s="59"/>
      <c r="O49" s="59"/>
      <c r="P49" s="59"/>
      <c r="Q49" s="76"/>
      <c r="R49" s="61"/>
      <c r="S49" s="62"/>
      <c r="T49" s="64"/>
      <c r="U49" s="64"/>
      <c r="V49" s="64"/>
      <c r="W49" s="65"/>
      <c r="X49" s="61"/>
      <c r="Y49" s="45"/>
      <c r="Z49" s="45"/>
      <c r="AA49" s="45"/>
    </row>
    <row r="50" spans="1:27" ht="15.75" customHeight="1">
      <c r="A50" s="118"/>
      <c r="B50" s="68"/>
      <c r="C50" s="54">
        <v>46</v>
      </c>
      <c r="D50" s="54"/>
      <c r="E50" s="54"/>
      <c r="F50" s="56"/>
      <c r="G50" s="70"/>
      <c r="H50" s="70"/>
      <c r="I50" s="61"/>
      <c r="J50" s="70"/>
      <c r="K50" s="58"/>
      <c r="L50" s="70"/>
      <c r="M50" s="59"/>
      <c r="N50" s="59"/>
      <c r="O50" s="59"/>
      <c r="P50" s="59"/>
      <c r="Q50" s="76"/>
      <c r="R50" s="61"/>
      <c r="S50" s="62"/>
      <c r="T50" s="64"/>
      <c r="U50" s="64"/>
      <c r="V50" s="64"/>
      <c r="W50" s="65"/>
      <c r="X50" s="61"/>
      <c r="Y50" s="45"/>
      <c r="Z50" s="45"/>
      <c r="AA50" s="45"/>
    </row>
    <row r="51" spans="1:27" ht="15.75" customHeight="1">
      <c r="A51" s="118"/>
      <c r="B51" s="68"/>
      <c r="C51" s="54">
        <v>47</v>
      </c>
      <c r="D51" s="54"/>
      <c r="E51" s="54"/>
      <c r="F51" s="56"/>
      <c r="G51" s="70"/>
      <c r="H51" s="70"/>
      <c r="I51" s="61"/>
      <c r="J51" s="70"/>
      <c r="K51" s="58"/>
      <c r="L51" s="70"/>
      <c r="M51" s="59"/>
      <c r="N51" s="59"/>
      <c r="O51" s="59"/>
      <c r="P51" s="59"/>
      <c r="Q51" s="76"/>
      <c r="R51" s="61"/>
      <c r="S51" s="62"/>
      <c r="T51" s="64"/>
      <c r="U51" s="64"/>
      <c r="V51" s="64"/>
      <c r="W51" s="65"/>
      <c r="X51" s="61"/>
      <c r="Y51" s="45"/>
      <c r="Z51" s="45"/>
      <c r="AA51" s="45"/>
    </row>
    <row r="52" spans="1:27" ht="15.75" customHeight="1">
      <c r="A52" s="118"/>
      <c r="B52" s="68"/>
      <c r="C52" s="54">
        <v>48</v>
      </c>
      <c r="D52" s="54"/>
      <c r="E52" s="54"/>
      <c r="F52" s="56"/>
      <c r="G52" s="70"/>
      <c r="H52" s="70"/>
      <c r="I52" s="61"/>
      <c r="J52" s="70"/>
      <c r="K52" s="58"/>
      <c r="L52" s="70"/>
      <c r="M52" s="59"/>
      <c r="N52" s="59"/>
      <c r="O52" s="59"/>
      <c r="P52" s="59"/>
      <c r="Q52" s="76"/>
      <c r="R52" s="61"/>
      <c r="S52" s="62"/>
      <c r="T52" s="64"/>
      <c r="U52" s="64"/>
      <c r="V52" s="64"/>
      <c r="W52" s="65"/>
      <c r="X52" s="61"/>
      <c r="Y52" s="45"/>
      <c r="Z52" s="45"/>
      <c r="AA52" s="45"/>
    </row>
    <row r="53" spans="1:27" ht="15.75" customHeight="1">
      <c r="A53" s="118"/>
      <c r="B53" s="68"/>
      <c r="C53" s="54">
        <v>49</v>
      </c>
      <c r="D53" s="54"/>
      <c r="E53" s="54"/>
      <c r="F53" s="56"/>
      <c r="G53" s="70"/>
      <c r="H53" s="70"/>
      <c r="I53" s="61"/>
      <c r="J53" s="70"/>
      <c r="K53" s="58"/>
      <c r="L53" s="70"/>
      <c r="M53" s="59"/>
      <c r="N53" s="59"/>
      <c r="O53" s="59"/>
      <c r="P53" s="59"/>
      <c r="Q53" s="76"/>
      <c r="R53" s="61"/>
      <c r="S53" s="62"/>
      <c r="T53" s="64"/>
      <c r="U53" s="64"/>
      <c r="V53" s="64"/>
      <c r="W53" s="65"/>
      <c r="X53" s="61"/>
      <c r="Y53" s="45"/>
      <c r="Z53" s="45"/>
      <c r="AA53" s="45"/>
    </row>
    <row r="54" spans="1:27" ht="15.75" customHeight="1">
      <c r="A54" s="118"/>
      <c r="B54" s="68"/>
      <c r="C54" s="54">
        <v>50</v>
      </c>
      <c r="D54" s="54"/>
      <c r="E54" s="54"/>
      <c r="F54" s="56"/>
      <c r="G54" s="70"/>
      <c r="H54" s="70"/>
      <c r="I54" s="61"/>
      <c r="J54" s="70"/>
      <c r="K54" s="58"/>
      <c r="L54" s="70"/>
      <c r="M54" s="59"/>
      <c r="N54" s="59"/>
      <c r="O54" s="59"/>
      <c r="P54" s="59"/>
      <c r="Q54" s="76"/>
      <c r="R54" s="61"/>
      <c r="S54" s="62"/>
      <c r="T54" s="64"/>
      <c r="U54" s="64"/>
      <c r="V54" s="64"/>
      <c r="W54" s="65"/>
      <c r="X54" s="61"/>
      <c r="Y54" s="45"/>
      <c r="Z54" s="45"/>
      <c r="AA54" s="45"/>
    </row>
    <row r="55" spans="1:27" ht="15.75" customHeight="1">
      <c r="A55" s="118"/>
      <c r="B55" s="68"/>
      <c r="C55" s="54">
        <v>51</v>
      </c>
      <c r="D55" s="54"/>
      <c r="E55" s="54"/>
      <c r="F55" s="56"/>
      <c r="G55" s="70"/>
      <c r="H55" s="70"/>
      <c r="I55" s="61"/>
      <c r="J55" s="70"/>
      <c r="K55" s="58"/>
      <c r="L55" s="70"/>
      <c r="M55" s="59"/>
      <c r="N55" s="59"/>
      <c r="O55" s="59"/>
      <c r="P55" s="59"/>
      <c r="Q55" s="76"/>
      <c r="R55" s="61"/>
      <c r="S55" s="62"/>
      <c r="T55" s="64"/>
      <c r="U55" s="64"/>
      <c r="V55" s="64"/>
      <c r="W55" s="65"/>
      <c r="X55" s="61"/>
      <c r="Y55" s="45"/>
      <c r="Z55" s="45"/>
      <c r="AA55" s="45"/>
    </row>
    <row r="56" spans="1:27" ht="15.75" customHeight="1">
      <c r="A56" s="118"/>
      <c r="B56" s="68"/>
      <c r="C56" s="54">
        <v>52</v>
      </c>
      <c r="D56" s="54"/>
      <c r="E56" s="54"/>
      <c r="F56" s="56"/>
      <c r="G56" s="70"/>
      <c r="H56" s="70"/>
      <c r="I56" s="61"/>
      <c r="J56" s="70"/>
      <c r="K56" s="58"/>
      <c r="L56" s="70"/>
      <c r="M56" s="59"/>
      <c r="N56" s="59"/>
      <c r="O56" s="59"/>
      <c r="P56" s="59"/>
      <c r="Q56" s="76"/>
      <c r="R56" s="61"/>
      <c r="S56" s="62"/>
      <c r="T56" s="64"/>
      <c r="U56" s="64"/>
      <c r="V56" s="64"/>
      <c r="W56" s="65"/>
      <c r="X56" s="61"/>
      <c r="Y56" s="45"/>
      <c r="Z56" s="45"/>
      <c r="AA56" s="45"/>
    </row>
    <row r="57" spans="1:27" ht="15.75" customHeight="1">
      <c r="A57" s="118"/>
      <c r="B57" s="68"/>
      <c r="C57" s="54">
        <v>53</v>
      </c>
      <c r="D57" s="54"/>
      <c r="E57" s="54"/>
      <c r="F57" s="56"/>
      <c r="G57" s="70"/>
      <c r="H57" s="70"/>
      <c r="I57" s="61"/>
      <c r="J57" s="70"/>
      <c r="K57" s="58"/>
      <c r="L57" s="70"/>
      <c r="M57" s="59"/>
      <c r="N57" s="59"/>
      <c r="O57" s="59"/>
      <c r="P57" s="59"/>
      <c r="Q57" s="76"/>
      <c r="R57" s="61"/>
      <c r="S57" s="62"/>
      <c r="T57" s="64"/>
      <c r="U57" s="64"/>
      <c r="V57" s="64"/>
      <c r="W57" s="65"/>
      <c r="X57" s="61"/>
      <c r="Y57" s="45"/>
      <c r="Z57" s="45"/>
      <c r="AA57" s="45"/>
    </row>
    <row r="58" spans="1:27" ht="15.75" customHeight="1">
      <c r="A58" s="118"/>
      <c r="B58" s="68"/>
      <c r="C58" s="54">
        <v>54</v>
      </c>
      <c r="D58" s="54"/>
      <c r="E58" s="54"/>
      <c r="F58" s="56"/>
      <c r="G58" s="70"/>
      <c r="H58" s="70"/>
      <c r="I58" s="61"/>
      <c r="J58" s="70"/>
      <c r="K58" s="58"/>
      <c r="L58" s="70"/>
      <c r="M58" s="59"/>
      <c r="N58" s="59"/>
      <c r="O58" s="59"/>
      <c r="P58" s="59"/>
      <c r="Q58" s="76"/>
      <c r="R58" s="61"/>
      <c r="S58" s="62"/>
      <c r="T58" s="64"/>
      <c r="U58" s="64"/>
      <c r="V58" s="64"/>
      <c r="W58" s="65"/>
      <c r="X58" s="61"/>
      <c r="Y58" s="45"/>
      <c r="Z58" s="45"/>
      <c r="AA58" s="45"/>
    </row>
    <row r="59" spans="1:27" ht="15.75" customHeight="1">
      <c r="A59" s="118"/>
      <c r="B59" s="68"/>
      <c r="C59" s="54">
        <v>55</v>
      </c>
      <c r="D59" s="54"/>
      <c r="E59" s="54"/>
      <c r="F59" s="56"/>
      <c r="G59" s="70"/>
      <c r="H59" s="70"/>
      <c r="I59" s="61"/>
      <c r="J59" s="70"/>
      <c r="K59" s="58"/>
      <c r="L59" s="70"/>
      <c r="M59" s="59"/>
      <c r="N59" s="59"/>
      <c r="O59" s="59"/>
      <c r="P59" s="59"/>
      <c r="Q59" s="76"/>
      <c r="R59" s="61"/>
      <c r="S59" s="62"/>
      <c r="T59" s="64"/>
      <c r="U59" s="64"/>
      <c r="V59" s="64"/>
      <c r="W59" s="65"/>
      <c r="X59" s="61"/>
      <c r="Y59" s="45"/>
      <c r="Z59" s="45"/>
      <c r="AA59" s="45"/>
    </row>
    <row r="60" spans="1:27" ht="15.75" customHeight="1">
      <c r="A60" s="118"/>
      <c r="B60" s="68"/>
      <c r="C60" s="54">
        <v>56</v>
      </c>
      <c r="D60" s="54"/>
      <c r="E60" s="54"/>
      <c r="F60" s="56"/>
      <c r="G60" s="70"/>
      <c r="H60" s="70"/>
      <c r="I60" s="61"/>
      <c r="J60" s="70"/>
      <c r="K60" s="58"/>
      <c r="L60" s="70"/>
      <c r="M60" s="59"/>
      <c r="N60" s="59"/>
      <c r="O60" s="59"/>
      <c r="P60" s="59"/>
      <c r="Q60" s="76"/>
      <c r="R60" s="61"/>
      <c r="S60" s="62"/>
      <c r="T60" s="64"/>
      <c r="U60" s="64"/>
      <c r="V60" s="64"/>
      <c r="W60" s="65"/>
      <c r="X60" s="61"/>
      <c r="Y60" s="45"/>
      <c r="Z60" s="45"/>
      <c r="AA60" s="45"/>
    </row>
    <row r="61" spans="1:27" ht="15.75" customHeight="1">
      <c r="A61" s="118"/>
      <c r="B61" s="68"/>
      <c r="C61" s="54">
        <v>57</v>
      </c>
      <c r="D61" s="54"/>
      <c r="E61" s="54"/>
      <c r="F61" s="56"/>
      <c r="G61" s="70"/>
      <c r="H61" s="70"/>
      <c r="I61" s="61"/>
      <c r="J61" s="70"/>
      <c r="K61" s="58"/>
      <c r="L61" s="70"/>
      <c r="M61" s="59"/>
      <c r="N61" s="59"/>
      <c r="O61" s="59"/>
      <c r="P61" s="59"/>
      <c r="Q61" s="76"/>
      <c r="R61" s="61"/>
      <c r="S61" s="62"/>
      <c r="T61" s="64"/>
      <c r="U61" s="64"/>
      <c r="V61" s="64"/>
      <c r="W61" s="65"/>
      <c r="X61" s="61"/>
      <c r="Y61" s="45"/>
      <c r="Z61" s="45"/>
      <c r="AA61" s="45"/>
    </row>
    <row r="62" spans="1:27" ht="15.75" customHeight="1">
      <c r="A62" s="118"/>
      <c r="B62" s="68"/>
      <c r="C62" s="54">
        <v>58</v>
      </c>
      <c r="D62" s="54"/>
      <c r="E62" s="54"/>
      <c r="F62" s="56"/>
      <c r="G62" s="70"/>
      <c r="H62" s="70"/>
      <c r="I62" s="61"/>
      <c r="J62" s="70"/>
      <c r="K62" s="58"/>
      <c r="L62" s="70"/>
      <c r="M62" s="59"/>
      <c r="N62" s="59"/>
      <c r="O62" s="59"/>
      <c r="P62" s="59"/>
      <c r="Q62" s="76"/>
      <c r="R62" s="61"/>
      <c r="S62" s="62"/>
      <c r="T62" s="64"/>
      <c r="U62" s="64"/>
      <c r="V62" s="64"/>
      <c r="W62" s="65"/>
      <c r="X62" s="61"/>
      <c r="Y62" s="45"/>
      <c r="Z62" s="45"/>
      <c r="AA62" s="45"/>
    </row>
    <row r="63" spans="1:27" ht="15.75" customHeight="1">
      <c r="A63" s="118"/>
      <c r="B63" s="68"/>
      <c r="C63" s="54">
        <v>59</v>
      </c>
      <c r="D63" s="54"/>
      <c r="E63" s="54"/>
      <c r="F63" s="56"/>
      <c r="G63" s="70"/>
      <c r="H63" s="70"/>
      <c r="I63" s="61"/>
      <c r="J63" s="70"/>
      <c r="K63" s="58"/>
      <c r="L63" s="70"/>
      <c r="M63" s="59"/>
      <c r="N63" s="59"/>
      <c r="O63" s="59"/>
      <c r="P63" s="59"/>
      <c r="Q63" s="76"/>
      <c r="R63" s="61"/>
      <c r="S63" s="62"/>
      <c r="T63" s="64"/>
      <c r="U63" s="64"/>
      <c r="V63" s="64"/>
      <c r="W63" s="65"/>
      <c r="X63" s="61"/>
      <c r="Y63" s="45"/>
      <c r="Z63" s="45"/>
      <c r="AA63" s="45"/>
    </row>
    <row r="64" spans="1:27" ht="15.75" customHeight="1">
      <c r="A64" s="118"/>
      <c r="B64" s="68"/>
      <c r="C64" s="54">
        <v>60</v>
      </c>
      <c r="D64" s="54"/>
      <c r="E64" s="54"/>
      <c r="F64" s="56"/>
      <c r="G64" s="70"/>
      <c r="H64" s="70"/>
      <c r="I64" s="61"/>
      <c r="J64" s="70"/>
      <c r="K64" s="58"/>
      <c r="L64" s="70"/>
      <c r="M64" s="59"/>
      <c r="N64" s="59"/>
      <c r="O64" s="59"/>
      <c r="P64" s="59"/>
      <c r="Q64" s="76"/>
      <c r="R64" s="61"/>
      <c r="S64" s="62"/>
      <c r="T64" s="64"/>
      <c r="U64" s="64"/>
      <c r="V64" s="64"/>
      <c r="W64" s="65"/>
      <c r="X64" s="61"/>
      <c r="Y64" s="45"/>
      <c r="Z64" s="45"/>
      <c r="AA64" s="45"/>
    </row>
    <row r="65" spans="1:27" ht="15.75" customHeight="1">
      <c r="A65" s="118"/>
      <c r="B65" s="68"/>
      <c r="C65" s="54">
        <v>61</v>
      </c>
      <c r="D65" s="54"/>
      <c r="E65" s="54"/>
      <c r="F65" s="56"/>
      <c r="G65" s="70"/>
      <c r="H65" s="70"/>
      <c r="I65" s="61"/>
      <c r="J65" s="70"/>
      <c r="K65" s="58"/>
      <c r="L65" s="70"/>
      <c r="M65" s="59"/>
      <c r="N65" s="59"/>
      <c r="O65" s="59"/>
      <c r="P65" s="59"/>
      <c r="Q65" s="76"/>
      <c r="R65" s="61"/>
      <c r="S65" s="62"/>
      <c r="T65" s="64"/>
      <c r="U65" s="64"/>
      <c r="V65" s="64"/>
      <c r="W65" s="65"/>
      <c r="X65" s="61"/>
      <c r="Y65" s="45"/>
      <c r="Z65" s="45"/>
      <c r="AA65" s="45"/>
    </row>
    <row r="66" spans="1:27" ht="15.75" customHeight="1">
      <c r="A66" s="118"/>
      <c r="B66" s="68"/>
      <c r="C66" s="54">
        <v>62</v>
      </c>
      <c r="D66" s="54"/>
      <c r="E66" s="54"/>
      <c r="F66" s="56"/>
      <c r="G66" s="70"/>
      <c r="H66" s="70"/>
      <c r="I66" s="61"/>
      <c r="J66" s="70"/>
      <c r="K66" s="58"/>
      <c r="L66" s="70"/>
      <c r="M66" s="59"/>
      <c r="N66" s="59"/>
      <c r="O66" s="59"/>
      <c r="P66" s="59"/>
      <c r="Q66" s="76"/>
      <c r="R66" s="61"/>
      <c r="S66" s="62"/>
      <c r="T66" s="64"/>
      <c r="U66" s="64"/>
      <c r="V66" s="64"/>
      <c r="W66" s="65"/>
      <c r="X66" s="61"/>
      <c r="Y66" s="45"/>
      <c r="Z66" s="45"/>
      <c r="AA66" s="45"/>
    </row>
    <row r="67" spans="1:27" ht="15.75" customHeight="1">
      <c r="A67" s="118"/>
      <c r="B67" s="68"/>
      <c r="C67" s="54">
        <v>63</v>
      </c>
      <c r="D67" s="54"/>
      <c r="E67" s="54"/>
      <c r="F67" s="56"/>
      <c r="G67" s="70"/>
      <c r="H67" s="70"/>
      <c r="I67" s="61"/>
      <c r="J67" s="70"/>
      <c r="K67" s="58"/>
      <c r="L67" s="70"/>
      <c r="M67" s="59"/>
      <c r="N67" s="59"/>
      <c r="O67" s="59"/>
      <c r="P67" s="59"/>
      <c r="Q67" s="76"/>
      <c r="R67" s="61"/>
      <c r="S67" s="62"/>
      <c r="T67" s="64"/>
      <c r="U67" s="64"/>
      <c r="V67" s="64"/>
      <c r="W67" s="65"/>
      <c r="X67" s="61"/>
      <c r="Y67" s="45"/>
      <c r="Z67" s="45"/>
      <c r="AA67" s="45"/>
    </row>
    <row r="68" spans="1:27" ht="15.75" customHeight="1">
      <c r="A68" s="118"/>
      <c r="B68" s="68"/>
      <c r="C68" s="54">
        <v>64</v>
      </c>
      <c r="D68" s="54"/>
      <c r="E68" s="54"/>
      <c r="F68" s="56"/>
      <c r="G68" s="70"/>
      <c r="H68" s="70"/>
      <c r="I68" s="61"/>
      <c r="J68" s="70"/>
      <c r="K68" s="58"/>
      <c r="L68" s="70"/>
      <c r="M68" s="59"/>
      <c r="N68" s="59"/>
      <c r="O68" s="59"/>
      <c r="P68" s="59"/>
      <c r="Q68" s="76"/>
      <c r="R68" s="61"/>
      <c r="S68" s="62"/>
      <c r="T68" s="64"/>
      <c r="U68" s="64"/>
      <c r="V68" s="64"/>
      <c r="W68" s="65"/>
      <c r="X68" s="61"/>
      <c r="Y68" s="45"/>
      <c r="Z68" s="45"/>
      <c r="AA68" s="45"/>
    </row>
    <row r="69" spans="1:27" ht="15.75" customHeight="1">
      <c r="A69" s="118"/>
      <c r="B69" s="68"/>
      <c r="C69" s="54">
        <v>65</v>
      </c>
      <c r="D69" s="54"/>
      <c r="E69" s="54"/>
      <c r="F69" s="56"/>
      <c r="G69" s="70"/>
      <c r="H69" s="70"/>
      <c r="I69" s="61"/>
      <c r="J69" s="70"/>
      <c r="K69" s="58"/>
      <c r="L69" s="70"/>
      <c r="M69" s="59"/>
      <c r="N69" s="59"/>
      <c r="O69" s="59"/>
      <c r="P69" s="59"/>
      <c r="Q69" s="76"/>
      <c r="R69" s="61"/>
      <c r="S69" s="62"/>
      <c r="T69" s="64"/>
      <c r="U69" s="64"/>
      <c r="V69" s="64"/>
      <c r="W69" s="65"/>
      <c r="X69" s="61"/>
      <c r="Y69" s="45"/>
      <c r="Z69" s="45"/>
      <c r="AA69" s="45"/>
    </row>
    <row r="70" spans="1:27" ht="15.75" customHeight="1">
      <c r="A70" s="118"/>
      <c r="B70" s="68"/>
      <c r="C70" s="54">
        <v>66</v>
      </c>
      <c r="D70" s="54"/>
      <c r="E70" s="54"/>
      <c r="F70" s="56"/>
      <c r="G70" s="70"/>
      <c r="H70" s="70"/>
      <c r="I70" s="61"/>
      <c r="J70" s="70"/>
      <c r="K70" s="58"/>
      <c r="L70" s="70"/>
      <c r="M70" s="59"/>
      <c r="N70" s="59"/>
      <c r="O70" s="59"/>
      <c r="P70" s="59"/>
      <c r="Q70" s="76"/>
      <c r="R70" s="61"/>
      <c r="S70" s="62"/>
      <c r="T70" s="64"/>
      <c r="U70" s="64"/>
      <c r="V70" s="64"/>
      <c r="W70" s="65"/>
      <c r="X70" s="61"/>
      <c r="Y70" s="45"/>
      <c r="Z70" s="45"/>
      <c r="AA70" s="45"/>
    </row>
    <row r="71" spans="1:27" ht="15.75" customHeight="1">
      <c r="A71" s="118"/>
      <c r="B71" s="68"/>
      <c r="C71" s="54">
        <v>67</v>
      </c>
      <c r="D71" s="54"/>
      <c r="E71" s="54"/>
      <c r="F71" s="56"/>
      <c r="G71" s="70"/>
      <c r="H71" s="70"/>
      <c r="I71" s="61"/>
      <c r="J71" s="70"/>
      <c r="K71" s="58"/>
      <c r="L71" s="70"/>
      <c r="M71" s="59"/>
      <c r="N71" s="59"/>
      <c r="O71" s="59"/>
      <c r="P71" s="59"/>
      <c r="Q71" s="76"/>
      <c r="R71" s="61"/>
      <c r="S71" s="62"/>
      <c r="T71" s="64"/>
      <c r="U71" s="64"/>
      <c r="V71" s="64"/>
      <c r="W71" s="65"/>
      <c r="X71" s="61"/>
      <c r="Y71" s="45"/>
      <c r="Z71" s="45"/>
      <c r="AA71" s="45"/>
    </row>
    <row r="72" spans="1:27" ht="15.75" customHeight="1">
      <c r="A72" s="118"/>
      <c r="B72" s="68"/>
      <c r="C72" s="54">
        <v>68</v>
      </c>
      <c r="D72" s="54"/>
      <c r="E72" s="54"/>
      <c r="F72" s="56"/>
      <c r="G72" s="70"/>
      <c r="H72" s="70"/>
      <c r="I72" s="61"/>
      <c r="J72" s="70"/>
      <c r="K72" s="58"/>
      <c r="L72" s="70"/>
      <c r="M72" s="59"/>
      <c r="N72" s="59"/>
      <c r="O72" s="59"/>
      <c r="P72" s="59"/>
      <c r="Q72" s="76"/>
      <c r="R72" s="61"/>
      <c r="S72" s="62"/>
      <c r="T72" s="64"/>
      <c r="U72" s="64"/>
      <c r="V72" s="64"/>
      <c r="W72" s="65"/>
      <c r="X72" s="61"/>
      <c r="Y72" s="45"/>
      <c r="Z72" s="45"/>
      <c r="AA72" s="45"/>
    </row>
    <row r="73" spans="1:27" ht="15.75" customHeight="1">
      <c r="A73" s="118"/>
      <c r="B73" s="68"/>
      <c r="C73" s="54">
        <v>69</v>
      </c>
      <c r="D73" s="54"/>
      <c r="E73" s="54"/>
      <c r="F73" s="56"/>
      <c r="G73" s="70"/>
      <c r="H73" s="70"/>
      <c r="I73" s="61"/>
      <c r="J73" s="70"/>
      <c r="K73" s="58"/>
      <c r="L73" s="70"/>
      <c r="M73" s="59"/>
      <c r="N73" s="59"/>
      <c r="O73" s="59"/>
      <c r="P73" s="59"/>
      <c r="Q73" s="76"/>
      <c r="R73" s="61"/>
      <c r="S73" s="62"/>
      <c r="T73" s="64"/>
      <c r="U73" s="64"/>
      <c r="V73" s="64"/>
      <c r="W73" s="65"/>
      <c r="X73" s="61"/>
      <c r="Y73" s="45"/>
      <c r="Z73" s="45"/>
      <c r="AA73" s="45"/>
    </row>
    <row r="74" spans="1:27" ht="15.75" customHeight="1">
      <c r="A74" s="118"/>
      <c r="B74" s="68"/>
      <c r="C74" s="54">
        <v>70</v>
      </c>
      <c r="D74" s="54"/>
      <c r="E74" s="54"/>
      <c r="F74" s="56"/>
      <c r="G74" s="70"/>
      <c r="H74" s="70"/>
      <c r="I74" s="61"/>
      <c r="J74" s="70"/>
      <c r="K74" s="58"/>
      <c r="L74" s="70"/>
      <c r="M74" s="59"/>
      <c r="N74" s="59"/>
      <c r="O74" s="59"/>
      <c r="P74" s="59"/>
      <c r="Q74" s="76"/>
      <c r="R74" s="61"/>
      <c r="S74" s="62"/>
      <c r="T74" s="64"/>
      <c r="U74" s="64"/>
      <c r="V74" s="64"/>
      <c r="W74" s="65"/>
      <c r="X74" s="61"/>
      <c r="Y74" s="45"/>
      <c r="Z74" s="45"/>
      <c r="AA74" s="45"/>
    </row>
    <row r="75" spans="1:27" ht="15.75" customHeight="1">
      <c r="A75" s="118"/>
      <c r="B75" s="68"/>
      <c r="C75" s="54">
        <v>71</v>
      </c>
      <c r="D75" s="54"/>
      <c r="E75" s="54"/>
      <c r="F75" s="56"/>
      <c r="G75" s="70"/>
      <c r="H75" s="70"/>
      <c r="I75" s="61"/>
      <c r="J75" s="70"/>
      <c r="K75" s="58"/>
      <c r="L75" s="70"/>
      <c r="M75" s="59"/>
      <c r="N75" s="59"/>
      <c r="O75" s="59"/>
      <c r="P75" s="59"/>
      <c r="Q75" s="76"/>
      <c r="R75" s="61"/>
      <c r="S75" s="62"/>
      <c r="T75" s="64"/>
      <c r="U75" s="64"/>
      <c r="V75" s="64"/>
      <c r="W75" s="65"/>
      <c r="X75" s="61"/>
      <c r="Y75" s="45"/>
      <c r="Z75" s="45"/>
      <c r="AA75" s="45"/>
    </row>
    <row r="76" spans="1:27" ht="15.75" customHeight="1">
      <c r="A76" s="118"/>
      <c r="B76" s="68"/>
      <c r="C76" s="54">
        <v>72</v>
      </c>
      <c r="D76" s="54"/>
      <c r="E76" s="54"/>
      <c r="F76" s="56"/>
      <c r="G76" s="70"/>
      <c r="H76" s="70"/>
      <c r="I76" s="61"/>
      <c r="J76" s="70"/>
      <c r="K76" s="58"/>
      <c r="L76" s="70"/>
      <c r="M76" s="59"/>
      <c r="N76" s="59"/>
      <c r="O76" s="59"/>
      <c r="P76" s="59"/>
      <c r="Q76" s="76"/>
      <c r="R76" s="61"/>
      <c r="S76" s="62"/>
      <c r="T76" s="64"/>
      <c r="U76" s="64"/>
      <c r="V76" s="64"/>
      <c r="W76" s="65"/>
      <c r="X76" s="61"/>
      <c r="Y76" s="45"/>
      <c r="Z76" s="45"/>
      <c r="AA76" s="45"/>
    </row>
    <row r="77" spans="1:27" ht="15.75" customHeight="1">
      <c r="A77" s="118"/>
      <c r="B77" s="68"/>
      <c r="C77" s="54">
        <v>73</v>
      </c>
      <c r="D77" s="54"/>
      <c r="E77" s="54"/>
      <c r="F77" s="56"/>
      <c r="G77" s="70"/>
      <c r="H77" s="70"/>
      <c r="I77" s="61"/>
      <c r="J77" s="70"/>
      <c r="K77" s="58"/>
      <c r="L77" s="70"/>
      <c r="M77" s="59"/>
      <c r="N77" s="59"/>
      <c r="O77" s="59"/>
      <c r="P77" s="59"/>
      <c r="Q77" s="76"/>
      <c r="R77" s="61"/>
      <c r="S77" s="62"/>
      <c r="T77" s="64"/>
      <c r="U77" s="64"/>
      <c r="V77" s="64"/>
      <c r="W77" s="65"/>
      <c r="X77" s="61"/>
      <c r="Y77" s="45"/>
      <c r="Z77" s="45"/>
      <c r="AA77" s="45"/>
    </row>
    <row r="78" spans="1:27" ht="15.75" customHeight="1">
      <c r="A78" s="118"/>
      <c r="B78" s="68"/>
      <c r="C78" s="54">
        <v>74</v>
      </c>
      <c r="D78" s="54"/>
      <c r="E78" s="54"/>
      <c r="F78" s="56"/>
      <c r="G78" s="70"/>
      <c r="H78" s="70"/>
      <c r="I78" s="61"/>
      <c r="J78" s="70"/>
      <c r="K78" s="58"/>
      <c r="L78" s="70"/>
      <c r="M78" s="59"/>
      <c r="N78" s="59"/>
      <c r="O78" s="59"/>
      <c r="P78" s="59"/>
      <c r="Q78" s="76"/>
      <c r="R78" s="61"/>
      <c r="S78" s="62"/>
      <c r="T78" s="64"/>
      <c r="U78" s="64"/>
      <c r="V78" s="64"/>
      <c r="W78" s="65"/>
      <c r="X78" s="61"/>
      <c r="Y78" s="45"/>
      <c r="Z78" s="45"/>
      <c r="AA78" s="45"/>
    </row>
    <row r="79" spans="1:27" ht="15.75" customHeight="1">
      <c r="A79" s="118"/>
      <c r="B79" s="68"/>
      <c r="C79" s="54">
        <v>75</v>
      </c>
      <c r="D79" s="54"/>
      <c r="E79" s="54"/>
      <c r="F79" s="56"/>
      <c r="G79" s="70"/>
      <c r="H79" s="70"/>
      <c r="I79" s="61"/>
      <c r="J79" s="70"/>
      <c r="K79" s="58"/>
      <c r="L79" s="70"/>
      <c r="M79" s="59"/>
      <c r="N79" s="59"/>
      <c r="O79" s="59"/>
      <c r="P79" s="59"/>
      <c r="Q79" s="76"/>
      <c r="R79" s="61"/>
      <c r="S79" s="62"/>
      <c r="T79" s="64"/>
      <c r="U79" s="64"/>
      <c r="V79" s="64"/>
      <c r="W79" s="65"/>
      <c r="X79" s="61"/>
      <c r="Y79" s="45"/>
      <c r="Z79" s="45"/>
      <c r="AA79" s="45"/>
    </row>
    <row r="80" spans="1:27" ht="15.75" customHeight="1">
      <c r="A80" s="118"/>
      <c r="B80" s="68"/>
      <c r="C80" s="54">
        <v>76</v>
      </c>
      <c r="D80" s="54"/>
      <c r="E80" s="54"/>
      <c r="F80" s="56"/>
      <c r="G80" s="70" t="str">
        <f>IFERROR(VLOOKUP('Programa Intermediário'!$F80,#REF!,2,FALSE),"")</f>
        <v/>
      </c>
      <c r="H80" s="70" t="str">
        <f>IF('Programa Intermediário'!$T80="","",VLOOKUP(TEXT('Programa Intermediário'!$T80,"mmmm"),#REF!,2,0))</f>
        <v/>
      </c>
      <c r="I80" s="61"/>
      <c r="J80" s="70"/>
      <c r="K80" s="58"/>
      <c r="L80" s="70"/>
      <c r="M80" s="59"/>
      <c r="N80" s="59"/>
      <c r="O80" s="59"/>
      <c r="P80" s="59"/>
      <c r="Q80" s="76"/>
      <c r="R80" s="61"/>
      <c r="S80" s="62"/>
      <c r="T80" s="64"/>
      <c r="U80" s="64"/>
      <c r="V80" s="64"/>
      <c r="W80" s="65" t="str">
        <f t="shared" ref="W80:W112" ca="1" si="1">IF(AND(S80="",T80=""),"",IF(OR(S80="",T80=""),"Pendente",IF(AND(V80="",T80&lt;TODAY()),"Atrasada",IF(AND(S80&lt;&gt;"",T80&lt;&gt;"",U80=""),"Não Iniciada",IF(AND(V80="",V80&lt;=T80),"Andamento",IF(V80&gt;T80,"Concluída com Atraso",IF(V80&lt;=T80,"Concluída no Prazo")))))))</f>
        <v/>
      </c>
      <c r="X80" s="61"/>
      <c r="Y80" s="45"/>
      <c r="Z80" s="45"/>
      <c r="AA80" s="45"/>
    </row>
    <row r="81" spans="1:30" ht="15.75" customHeight="1">
      <c r="A81" s="118"/>
      <c r="B81" s="68"/>
      <c r="C81" s="54">
        <v>77</v>
      </c>
      <c r="D81" s="54"/>
      <c r="E81" s="54"/>
      <c r="F81" s="56"/>
      <c r="G81" s="70" t="str">
        <f>IFERROR(VLOOKUP('Programa Intermediário'!$F81,#REF!,2,FALSE),"")</f>
        <v/>
      </c>
      <c r="H81" s="70" t="str">
        <f>IF('Programa Intermediário'!$T81="","",VLOOKUP(TEXT('Programa Intermediário'!$T81,"mmmm"),#REF!,2,0))</f>
        <v/>
      </c>
      <c r="I81" s="61"/>
      <c r="J81" s="70"/>
      <c r="K81" s="58"/>
      <c r="L81" s="70"/>
      <c r="M81" s="59"/>
      <c r="N81" s="59"/>
      <c r="O81" s="59"/>
      <c r="P81" s="59"/>
      <c r="Q81" s="76"/>
      <c r="R81" s="61"/>
      <c r="S81" s="62"/>
      <c r="T81" s="64"/>
      <c r="U81" s="64"/>
      <c r="V81" s="64"/>
      <c r="W81" s="65" t="str">
        <f t="shared" ca="1" si="1"/>
        <v/>
      </c>
      <c r="X81" s="61"/>
      <c r="Y81" s="45"/>
      <c r="Z81" s="45"/>
      <c r="AA81" s="45"/>
    </row>
    <row r="82" spans="1:30" ht="15.75" customHeight="1">
      <c r="A82" s="118"/>
      <c r="B82" s="68"/>
      <c r="C82" s="54">
        <v>78</v>
      </c>
      <c r="D82" s="54"/>
      <c r="E82" s="54"/>
      <c r="F82" s="56"/>
      <c r="G82" s="70" t="str">
        <f>IFERROR(VLOOKUP('Programa Intermediário'!$F82,#REF!,2,FALSE),"")</f>
        <v/>
      </c>
      <c r="H82" s="70" t="str">
        <f>IF('Programa Intermediário'!$T82="","",VLOOKUP(TEXT('Programa Intermediário'!$T82,"mmmm"),#REF!,2,0))</f>
        <v/>
      </c>
      <c r="I82" s="61"/>
      <c r="J82" s="70"/>
      <c r="K82" s="58"/>
      <c r="L82" s="70"/>
      <c r="M82" s="59"/>
      <c r="N82" s="59"/>
      <c r="O82" s="59"/>
      <c r="P82" s="59"/>
      <c r="Q82" s="76"/>
      <c r="R82" s="61"/>
      <c r="S82" s="62"/>
      <c r="T82" s="64"/>
      <c r="U82" s="64"/>
      <c r="V82" s="64"/>
      <c r="W82" s="65" t="str">
        <f t="shared" ca="1" si="1"/>
        <v/>
      </c>
      <c r="X82" s="61"/>
      <c r="Y82" s="45"/>
      <c r="Z82" s="45"/>
      <c r="AA82" s="45"/>
    </row>
    <row r="83" spans="1:30" ht="15.75" customHeight="1">
      <c r="A83" s="118"/>
      <c r="B83" s="68"/>
      <c r="C83" s="54">
        <v>79</v>
      </c>
      <c r="D83" s="54"/>
      <c r="E83" s="54"/>
      <c r="F83" s="56"/>
      <c r="G83" s="70" t="str">
        <f>IFERROR(VLOOKUP('Programa Intermediário'!$F83,#REF!,2,FALSE),"")</f>
        <v/>
      </c>
      <c r="H83" s="70" t="str">
        <f>IF('Programa Intermediário'!$T83="","",VLOOKUP(TEXT('Programa Intermediário'!$T83,"mmmm"),#REF!,2,0))</f>
        <v/>
      </c>
      <c r="I83" s="61"/>
      <c r="J83" s="70"/>
      <c r="K83" s="58"/>
      <c r="L83" s="70"/>
      <c r="M83" s="59"/>
      <c r="N83" s="59"/>
      <c r="O83" s="59"/>
      <c r="P83" s="59"/>
      <c r="Q83" s="76"/>
      <c r="R83" s="61"/>
      <c r="S83" s="62"/>
      <c r="T83" s="64"/>
      <c r="U83" s="64"/>
      <c r="V83" s="64"/>
      <c r="W83" s="65" t="str">
        <f t="shared" ca="1" si="1"/>
        <v/>
      </c>
      <c r="X83" s="61"/>
      <c r="Y83" s="45"/>
      <c r="Z83" s="45"/>
      <c r="AA83" s="45"/>
    </row>
    <row r="84" spans="1:30" ht="15.75" customHeight="1">
      <c r="A84" s="118"/>
      <c r="B84" s="68"/>
      <c r="C84" s="54">
        <v>80</v>
      </c>
      <c r="D84" s="54"/>
      <c r="E84" s="54"/>
      <c r="F84" s="56"/>
      <c r="G84" s="70" t="str">
        <f>IFERROR(VLOOKUP('Programa Intermediário'!$F84,#REF!,2,FALSE),"")</f>
        <v/>
      </c>
      <c r="H84" s="70" t="str">
        <f>IF('Programa Intermediário'!$T84="","",VLOOKUP(TEXT('Programa Intermediário'!$T84,"mmmm"),#REF!,2,0))</f>
        <v/>
      </c>
      <c r="I84" s="61"/>
      <c r="J84" s="70"/>
      <c r="K84" s="58"/>
      <c r="L84" s="70"/>
      <c r="M84" s="59"/>
      <c r="N84" s="59"/>
      <c r="O84" s="59"/>
      <c r="P84" s="59"/>
      <c r="Q84" s="76"/>
      <c r="R84" s="61"/>
      <c r="S84" s="62"/>
      <c r="T84" s="64"/>
      <c r="U84" s="64"/>
      <c r="V84" s="64"/>
      <c r="W84" s="65" t="str">
        <f t="shared" ca="1" si="1"/>
        <v/>
      </c>
      <c r="X84" s="61"/>
      <c r="Y84" s="45"/>
      <c r="Z84" s="45"/>
      <c r="AA84" s="45"/>
    </row>
    <row r="85" spans="1:30" ht="15.75" customHeight="1">
      <c r="A85" s="118"/>
      <c r="B85" s="68"/>
      <c r="C85" s="54">
        <v>81</v>
      </c>
      <c r="D85" s="54"/>
      <c r="E85" s="54"/>
      <c r="F85" s="56"/>
      <c r="G85" s="70" t="str">
        <f>IFERROR(VLOOKUP('Programa Intermediário'!$F85,#REF!,2,FALSE),"")</f>
        <v/>
      </c>
      <c r="H85" s="70" t="str">
        <f>IF('Programa Intermediário'!$T85="","",VLOOKUP(TEXT('Programa Intermediário'!$T85,"mmmm"),#REF!,2,0))</f>
        <v/>
      </c>
      <c r="I85" s="61"/>
      <c r="J85" s="70"/>
      <c r="K85" s="58"/>
      <c r="L85" s="70"/>
      <c r="M85" s="59"/>
      <c r="N85" s="59"/>
      <c r="O85" s="59"/>
      <c r="P85" s="59"/>
      <c r="Q85" s="76"/>
      <c r="R85" s="61"/>
      <c r="S85" s="62"/>
      <c r="T85" s="64"/>
      <c r="U85" s="64"/>
      <c r="V85" s="64"/>
      <c r="W85" s="65" t="str">
        <f t="shared" ca="1" si="1"/>
        <v/>
      </c>
      <c r="X85" s="61"/>
      <c r="Y85" s="45"/>
      <c r="Z85" s="45"/>
      <c r="AA85" s="45"/>
    </row>
    <row r="86" spans="1:30" ht="15.75" customHeight="1">
      <c r="A86" s="118"/>
      <c r="B86" s="68"/>
      <c r="C86" s="54">
        <v>82</v>
      </c>
      <c r="D86" s="54"/>
      <c r="E86" s="54"/>
      <c r="F86" s="56"/>
      <c r="G86" s="70" t="str">
        <f>IFERROR(VLOOKUP('Programa Intermediário'!$F86,#REF!,2,FALSE),"")</f>
        <v/>
      </c>
      <c r="H86" s="70" t="str">
        <f>IF('Programa Intermediário'!$T86="","",VLOOKUP(TEXT('Programa Intermediário'!$T86,"mmmm"),#REF!,2,0))</f>
        <v/>
      </c>
      <c r="I86" s="61"/>
      <c r="J86" s="70"/>
      <c r="K86" s="58"/>
      <c r="L86" s="70"/>
      <c r="M86" s="59"/>
      <c r="N86" s="59"/>
      <c r="O86" s="59"/>
      <c r="P86" s="59"/>
      <c r="Q86" s="76"/>
      <c r="R86" s="61"/>
      <c r="S86" s="62"/>
      <c r="T86" s="64"/>
      <c r="U86" s="64"/>
      <c r="V86" s="64"/>
      <c r="W86" s="65" t="str">
        <f t="shared" ca="1" si="1"/>
        <v/>
      </c>
      <c r="X86" s="61"/>
      <c r="Y86" s="45"/>
      <c r="Z86" s="45"/>
      <c r="AA86" s="45"/>
    </row>
    <row r="87" spans="1:30" ht="15.75" customHeight="1">
      <c r="A87" s="118"/>
      <c r="B87" s="68"/>
      <c r="C87" s="54">
        <v>83</v>
      </c>
      <c r="D87" s="54"/>
      <c r="E87" s="54"/>
      <c r="F87" s="56"/>
      <c r="G87" s="70" t="str">
        <f>IFERROR(VLOOKUP('Programa Intermediário'!$F87,#REF!,2,FALSE),"")</f>
        <v/>
      </c>
      <c r="H87" s="70" t="str">
        <f>IF('Programa Intermediário'!$T87="","",VLOOKUP(TEXT('Programa Intermediário'!$T87,"mmmm"),#REF!,2,0))</f>
        <v/>
      </c>
      <c r="I87" s="61"/>
      <c r="J87" s="70"/>
      <c r="K87" s="58"/>
      <c r="L87" s="70"/>
      <c r="M87" s="59"/>
      <c r="N87" s="59"/>
      <c r="O87" s="59"/>
      <c r="P87" s="59"/>
      <c r="Q87" s="76"/>
      <c r="R87" s="61"/>
      <c r="S87" s="62"/>
      <c r="T87" s="64"/>
      <c r="U87" s="64"/>
      <c r="V87" s="64"/>
      <c r="W87" s="65" t="str">
        <f t="shared" ca="1" si="1"/>
        <v/>
      </c>
      <c r="X87" s="61"/>
      <c r="Y87" s="45"/>
      <c r="Z87" s="45"/>
      <c r="AA87" s="45"/>
    </row>
    <row r="88" spans="1:30" ht="15.75" customHeight="1">
      <c r="A88" s="118"/>
      <c r="B88" s="68"/>
      <c r="C88" s="54">
        <v>84</v>
      </c>
      <c r="D88" s="54"/>
      <c r="E88" s="54"/>
      <c r="F88" s="56"/>
      <c r="G88" s="70" t="str">
        <f>IFERROR(VLOOKUP('Programa Intermediário'!$F88,#REF!,2,FALSE),"")</f>
        <v/>
      </c>
      <c r="H88" s="70" t="str">
        <f>IF('Programa Intermediário'!$T88="","",VLOOKUP(TEXT('Programa Intermediário'!$T88,"mmmm"),#REF!,2,0))</f>
        <v/>
      </c>
      <c r="I88" s="61"/>
      <c r="J88" s="70"/>
      <c r="K88" s="58"/>
      <c r="L88" s="70"/>
      <c r="M88" s="59"/>
      <c r="N88" s="59"/>
      <c r="O88" s="59"/>
      <c r="P88" s="59"/>
      <c r="Q88" s="76"/>
      <c r="R88" s="61"/>
      <c r="S88" s="62"/>
      <c r="T88" s="64"/>
      <c r="U88" s="64"/>
      <c r="V88" s="64"/>
      <c r="W88" s="65" t="str">
        <f t="shared" ca="1" si="1"/>
        <v/>
      </c>
      <c r="X88" s="61"/>
      <c r="Y88" s="45"/>
      <c r="Z88" s="45"/>
      <c r="AA88" s="45"/>
    </row>
    <row r="89" spans="1:30" ht="15.75" customHeight="1">
      <c r="A89" s="118"/>
      <c r="B89" s="68"/>
      <c r="C89" s="54">
        <v>85</v>
      </c>
      <c r="D89" s="54"/>
      <c r="E89" s="54"/>
      <c r="F89" s="56"/>
      <c r="G89" s="70" t="str">
        <f>IFERROR(VLOOKUP('Programa Intermediário'!$F89,#REF!,2,FALSE),"")</f>
        <v/>
      </c>
      <c r="H89" s="70" t="str">
        <f>IF('Programa Intermediário'!$T89="","",VLOOKUP(TEXT('Programa Intermediário'!$T89,"mmmm"),#REF!,2,0))</f>
        <v/>
      </c>
      <c r="I89" s="61"/>
      <c r="J89" s="70"/>
      <c r="K89" s="58"/>
      <c r="L89" s="70"/>
      <c r="M89" s="59"/>
      <c r="N89" s="59"/>
      <c r="O89" s="59"/>
      <c r="P89" s="59"/>
      <c r="Q89" s="76"/>
      <c r="R89" s="61"/>
      <c r="S89" s="62"/>
      <c r="T89" s="64"/>
      <c r="U89" s="64"/>
      <c r="V89" s="64"/>
      <c r="W89" s="65" t="str">
        <f t="shared" ca="1" si="1"/>
        <v/>
      </c>
      <c r="X89" s="61"/>
      <c r="Y89" s="45"/>
      <c r="Z89" s="45"/>
      <c r="AA89" s="45"/>
    </row>
    <row r="90" spans="1:30" ht="15.75" customHeight="1">
      <c r="A90" s="118"/>
      <c r="B90" s="68"/>
      <c r="C90" s="54">
        <v>86</v>
      </c>
      <c r="D90" s="54"/>
      <c r="E90" s="54"/>
      <c r="F90" s="56"/>
      <c r="G90" s="70" t="str">
        <f>IFERROR(VLOOKUP('Programa Intermediário'!$F90,#REF!,2,FALSE),"")</f>
        <v/>
      </c>
      <c r="H90" s="70" t="str">
        <f>IF('Programa Intermediário'!$T90="","",VLOOKUP(TEXT('Programa Intermediário'!$T90,"mmmm"),#REF!,2,0))</f>
        <v/>
      </c>
      <c r="I90" s="61"/>
      <c r="J90" s="70"/>
      <c r="K90" s="58"/>
      <c r="L90" s="70"/>
      <c r="M90" s="59"/>
      <c r="N90" s="59"/>
      <c r="O90" s="59"/>
      <c r="P90" s="59"/>
      <c r="Q90" s="76"/>
      <c r="R90" s="61"/>
      <c r="S90" s="62"/>
      <c r="T90" s="64"/>
      <c r="U90" s="64"/>
      <c r="V90" s="64"/>
      <c r="W90" s="65" t="str">
        <f t="shared" ca="1" si="1"/>
        <v/>
      </c>
      <c r="X90" s="61"/>
      <c r="Y90" s="45"/>
      <c r="Z90" s="45"/>
      <c r="AA90" s="45"/>
    </row>
    <row r="91" spans="1:30" ht="15.75" customHeight="1">
      <c r="A91" s="118"/>
      <c r="B91" s="68"/>
      <c r="C91" s="54">
        <v>87</v>
      </c>
      <c r="D91" s="54"/>
      <c r="E91" s="54"/>
      <c r="F91" s="56"/>
      <c r="G91" s="70" t="str">
        <f>IFERROR(VLOOKUP('Programa Intermediário'!$F91,#REF!,2,FALSE),"")</f>
        <v/>
      </c>
      <c r="H91" s="70" t="str">
        <f>IF('Programa Intermediário'!$T91="","",VLOOKUP(TEXT('Programa Intermediário'!$T91,"mmmm"),#REF!,2,0))</f>
        <v/>
      </c>
      <c r="I91" s="61"/>
      <c r="J91" s="70"/>
      <c r="K91" s="58"/>
      <c r="L91" s="70"/>
      <c r="M91" s="59"/>
      <c r="N91" s="59"/>
      <c r="O91" s="59"/>
      <c r="P91" s="59"/>
      <c r="Q91" s="76"/>
      <c r="R91" s="61"/>
      <c r="S91" s="62"/>
      <c r="T91" s="64"/>
      <c r="U91" s="64"/>
      <c r="V91" s="64"/>
      <c r="W91" s="65" t="str">
        <f t="shared" ca="1" si="1"/>
        <v/>
      </c>
      <c r="X91" s="61"/>
      <c r="Y91" s="45"/>
      <c r="Z91" s="45"/>
      <c r="AA91" s="45"/>
    </row>
    <row r="92" spans="1:30" ht="15.75" customHeight="1">
      <c r="A92" s="118"/>
      <c r="B92" s="68"/>
      <c r="C92" s="54">
        <v>88</v>
      </c>
      <c r="D92" s="54"/>
      <c r="E92" s="54"/>
      <c r="F92" s="56"/>
      <c r="G92" s="70" t="str">
        <f>IFERROR(VLOOKUP('Programa Intermediário'!$F92,#REF!,2,FALSE),"")</f>
        <v/>
      </c>
      <c r="H92" s="70" t="str">
        <f>IF('Programa Intermediário'!$T92="","",VLOOKUP(TEXT('Programa Intermediário'!$T92,"mmmm"),#REF!,2,0))</f>
        <v/>
      </c>
      <c r="I92" s="61"/>
      <c r="J92" s="70"/>
      <c r="K92" s="58"/>
      <c r="L92" s="70"/>
      <c r="M92" s="59"/>
      <c r="N92" s="59"/>
      <c r="O92" s="59"/>
      <c r="P92" s="59"/>
      <c r="Q92" s="76"/>
      <c r="R92" s="61"/>
      <c r="S92" s="62"/>
      <c r="T92" s="64"/>
      <c r="U92" s="64"/>
      <c r="V92" s="64"/>
      <c r="W92" s="65" t="str">
        <f t="shared" ca="1" si="1"/>
        <v/>
      </c>
      <c r="X92" s="61"/>
      <c r="Y92" s="45"/>
      <c r="Z92" s="45"/>
      <c r="AA92" s="45"/>
    </row>
    <row r="93" spans="1:30" ht="15.75" customHeight="1">
      <c r="A93" s="118"/>
      <c r="B93" s="68"/>
      <c r="C93" s="54">
        <v>89</v>
      </c>
      <c r="D93" s="54"/>
      <c r="E93" s="54"/>
      <c r="F93" s="56"/>
      <c r="G93" s="70" t="str">
        <f>IFERROR(VLOOKUP('Programa Intermediário'!$F93,#REF!,2,FALSE),"")</f>
        <v/>
      </c>
      <c r="H93" s="70" t="str">
        <f>IF('Programa Intermediário'!$T93="","",VLOOKUP(TEXT('Programa Intermediário'!$T93,"mmmm"),#REF!,2,0))</f>
        <v/>
      </c>
      <c r="I93" s="61"/>
      <c r="J93" s="70"/>
      <c r="K93" s="58"/>
      <c r="L93" s="70"/>
      <c r="M93" s="59"/>
      <c r="N93" s="59"/>
      <c r="O93" s="59"/>
      <c r="P93" s="59"/>
      <c r="Q93" s="76"/>
      <c r="R93" s="61"/>
      <c r="S93" s="62"/>
      <c r="T93" s="64"/>
      <c r="U93" s="64"/>
      <c r="V93" s="64"/>
      <c r="W93" s="65" t="str">
        <f t="shared" ca="1" si="1"/>
        <v/>
      </c>
      <c r="X93" s="61"/>
      <c r="Y93" s="45"/>
      <c r="Z93" s="45"/>
      <c r="AA93" s="45"/>
    </row>
    <row r="94" spans="1:30" ht="15.75" customHeight="1">
      <c r="A94" s="118"/>
      <c r="B94" s="68"/>
      <c r="C94" s="54">
        <v>90</v>
      </c>
      <c r="D94" s="54"/>
      <c r="E94" s="54"/>
      <c r="F94" s="56"/>
      <c r="G94" s="70" t="str">
        <f>IFERROR(VLOOKUP('Programa Intermediário'!$F94,#REF!,2,FALSE),"")</f>
        <v/>
      </c>
      <c r="H94" s="70" t="str">
        <f ca="1">IF('Programa Intermediário'!$W94="","",VLOOKUP(TEXT('Programa Intermediário'!$W94,"mmmm"),#REF!,2,0))</f>
        <v/>
      </c>
      <c r="I94" s="61"/>
      <c r="J94" s="70"/>
      <c r="K94" s="58"/>
      <c r="L94" s="70"/>
      <c r="M94" s="59"/>
      <c r="N94" s="59"/>
      <c r="O94" s="59"/>
      <c r="P94" s="59"/>
      <c r="Q94" s="76"/>
      <c r="R94" s="59"/>
      <c r="S94" s="61"/>
      <c r="T94" s="64"/>
      <c r="U94" s="60"/>
      <c r="V94" s="62"/>
      <c r="W94" s="65" t="str">
        <f t="shared" ca="1" si="1"/>
        <v/>
      </c>
      <c r="X94" s="64"/>
      <c r="Y94" s="45"/>
      <c r="Z94" s="45"/>
      <c r="AA94" s="45"/>
      <c r="AB94" s="45"/>
      <c r="AC94" s="45"/>
      <c r="AD94" s="45"/>
    </row>
    <row r="95" spans="1:30" ht="15.75" customHeight="1">
      <c r="A95" s="118"/>
      <c r="B95" s="68"/>
      <c r="C95" s="54">
        <v>91</v>
      </c>
      <c r="D95" s="54"/>
      <c r="E95" s="54"/>
      <c r="F95" s="56"/>
      <c r="G95" s="70" t="str">
        <f>IFERROR(VLOOKUP('Programa Intermediário'!$F95,#REF!,2,FALSE),"")</f>
        <v/>
      </c>
      <c r="H95" s="70" t="str">
        <f ca="1">IF('Programa Intermediário'!$W95="","",VLOOKUP(TEXT('Programa Intermediário'!$W95,"mmmm"),#REF!,2,0))</f>
        <v/>
      </c>
      <c r="I95" s="61"/>
      <c r="J95" s="70"/>
      <c r="K95" s="58"/>
      <c r="L95" s="70"/>
      <c r="M95" s="59"/>
      <c r="N95" s="59"/>
      <c r="O95" s="59"/>
      <c r="P95" s="59"/>
      <c r="Q95" s="76"/>
      <c r="R95" s="59"/>
      <c r="S95" s="61"/>
      <c r="T95" s="64"/>
      <c r="U95" s="60"/>
      <c r="V95" s="62"/>
      <c r="W95" s="65" t="str">
        <f t="shared" ca="1" si="1"/>
        <v/>
      </c>
      <c r="X95" s="64"/>
      <c r="Y95" s="45"/>
      <c r="Z95" s="45"/>
      <c r="AA95" s="45"/>
      <c r="AB95" s="45"/>
      <c r="AC95" s="45"/>
      <c r="AD95" s="45"/>
    </row>
    <row r="96" spans="1:30" ht="15.75" customHeight="1">
      <c r="A96" s="118"/>
      <c r="B96" s="68"/>
      <c r="C96" s="54">
        <v>92</v>
      </c>
      <c r="D96" s="54"/>
      <c r="E96" s="54"/>
      <c r="F96" s="56"/>
      <c r="G96" s="70" t="str">
        <f>IFERROR(VLOOKUP('Programa Intermediário'!$F96,#REF!,2,FALSE),"")</f>
        <v/>
      </c>
      <c r="H96" s="70" t="str">
        <f ca="1">IF('Programa Intermediário'!$W96="","",VLOOKUP(TEXT('Programa Intermediário'!$W96,"mmmm"),#REF!,2,0))</f>
        <v/>
      </c>
      <c r="I96" s="61"/>
      <c r="J96" s="70"/>
      <c r="K96" s="58"/>
      <c r="L96" s="70"/>
      <c r="M96" s="59"/>
      <c r="N96" s="59"/>
      <c r="O96" s="59"/>
      <c r="P96" s="59"/>
      <c r="Q96" s="76"/>
      <c r="R96" s="59"/>
      <c r="S96" s="61"/>
      <c r="T96" s="64"/>
      <c r="U96" s="60"/>
      <c r="V96" s="62"/>
      <c r="W96" s="65" t="str">
        <f t="shared" ca="1" si="1"/>
        <v/>
      </c>
      <c r="X96" s="64"/>
      <c r="Y96" s="45"/>
      <c r="Z96" s="45"/>
      <c r="AA96" s="45"/>
      <c r="AB96" s="45"/>
      <c r="AC96" s="45"/>
      <c r="AD96" s="45"/>
    </row>
    <row r="97" spans="1:30" ht="15.75" customHeight="1">
      <c r="A97" s="118"/>
      <c r="B97" s="68"/>
      <c r="C97" s="54">
        <v>93</v>
      </c>
      <c r="D97" s="54"/>
      <c r="E97" s="54"/>
      <c r="F97" s="56"/>
      <c r="G97" s="70" t="str">
        <f>IFERROR(VLOOKUP('Programa Intermediário'!$F97,#REF!,2,FALSE),"")</f>
        <v/>
      </c>
      <c r="H97" s="70" t="str">
        <f ca="1">IF('Programa Intermediário'!$W97="","",VLOOKUP(TEXT('Programa Intermediário'!$W97,"mmmm"),#REF!,2,0))</f>
        <v/>
      </c>
      <c r="I97" s="61"/>
      <c r="J97" s="70"/>
      <c r="K97" s="58"/>
      <c r="L97" s="70"/>
      <c r="M97" s="59"/>
      <c r="N97" s="59"/>
      <c r="O97" s="59"/>
      <c r="P97" s="59"/>
      <c r="Q97" s="76"/>
      <c r="R97" s="59"/>
      <c r="S97" s="61"/>
      <c r="T97" s="64"/>
      <c r="U97" s="60"/>
      <c r="V97" s="62"/>
      <c r="W97" s="65" t="str">
        <f t="shared" ca="1" si="1"/>
        <v/>
      </c>
      <c r="X97" s="64"/>
      <c r="Y97" s="45"/>
      <c r="Z97" s="45"/>
      <c r="AA97" s="45"/>
      <c r="AB97" s="45"/>
      <c r="AC97" s="45"/>
      <c r="AD97" s="45"/>
    </row>
    <row r="98" spans="1:30" ht="15.75" customHeight="1">
      <c r="A98" s="118"/>
      <c r="B98" s="68"/>
      <c r="C98" s="54">
        <v>94</v>
      </c>
      <c r="D98" s="54"/>
      <c r="E98" s="54"/>
      <c r="F98" s="56"/>
      <c r="G98" s="70" t="str">
        <f>IFERROR(VLOOKUP('Programa Intermediário'!$F98,#REF!,2,FALSE),"")</f>
        <v/>
      </c>
      <c r="H98" s="70" t="str">
        <f ca="1">IF('Programa Intermediário'!$W98="","",VLOOKUP(TEXT('Programa Intermediário'!$W98,"mmmm"),#REF!,2,0))</f>
        <v/>
      </c>
      <c r="I98" s="61"/>
      <c r="J98" s="70"/>
      <c r="K98" s="58"/>
      <c r="L98" s="70"/>
      <c r="M98" s="59"/>
      <c r="N98" s="59"/>
      <c r="O98" s="59"/>
      <c r="P98" s="59"/>
      <c r="Q98" s="76"/>
      <c r="R98" s="59"/>
      <c r="S98" s="61"/>
      <c r="T98" s="64"/>
      <c r="U98" s="60"/>
      <c r="V98" s="62"/>
      <c r="W98" s="65" t="str">
        <f t="shared" ca="1" si="1"/>
        <v/>
      </c>
      <c r="X98" s="64"/>
      <c r="Y98" s="45"/>
      <c r="Z98" s="45"/>
      <c r="AA98" s="45"/>
      <c r="AB98" s="45"/>
      <c r="AC98" s="45"/>
      <c r="AD98" s="45"/>
    </row>
    <row r="99" spans="1:30" ht="15.75" customHeight="1">
      <c r="A99" s="118"/>
      <c r="B99" s="68"/>
      <c r="C99" s="54">
        <v>95</v>
      </c>
      <c r="D99" s="54"/>
      <c r="E99" s="54"/>
      <c r="F99" s="56"/>
      <c r="G99" s="70" t="str">
        <f>IFERROR(VLOOKUP('Programa Intermediário'!$F99,#REF!,2,FALSE),"")</f>
        <v/>
      </c>
      <c r="H99" s="70" t="str">
        <f ca="1">IF('Programa Intermediário'!$W99="","",VLOOKUP(TEXT('Programa Intermediário'!$W99,"mmmm"),#REF!,2,0))</f>
        <v/>
      </c>
      <c r="I99" s="61"/>
      <c r="J99" s="70"/>
      <c r="K99" s="58"/>
      <c r="L99" s="70"/>
      <c r="M99" s="59"/>
      <c r="N99" s="59"/>
      <c r="O99" s="59"/>
      <c r="P99" s="59"/>
      <c r="Q99" s="76"/>
      <c r="R99" s="59"/>
      <c r="S99" s="61"/>
      <c r="T99" s="64"/>
      <c r="U99" s="60"/>
      <c r="V99" s="62"/>
      <c r="W99" s="65" t="str">
        <f t="shared" ca="1" si="1"/>
        <v/>
      </c>
      <c r="X99" s="64"/>
      <c r="Y99" s="45"/>
      <c r="Z99" s="45"/>
      <c r="AA99" s="45"/>
      <c r="AB99" s="45"/>
      <c r="AC99" s="45"/>
      <c r="AD99" s="45"/>
    </row>
    <row r="100" spans="1:30" ht="15.75" customHeight="1">
      <c r="A100" s="118"/>
      <c r="B100" s="68"/>
      <c r="C100" s="54">
        <v>96</v>
      </c>
      <c r="D100" s="54"/>
      <c r="E100" s="54"/>
      <c r="F100" s="56"/>
      <c r="G100" s="70" t="str">
        <f>IFERROR(VLOOKUP('Programa Intermediário'!$F100,#REF!,2,FALSE),"")</f>
        <v/>
      </c>
      <c r="H100" s="70" t="str">
        <f ca="1">IF('Programa Intermediário'!$W100="","",VLOOKUP(TEXT('Programa Intermediário'!$W100,"mmmm"),#REF!,2,0))</f>
        <v/>
      </c>
      <c r="I100" s="61"/>
      <c r="J100" s="70"/>
      <c r="K100" s="58"/>
      <c r="L100" s="70"/>
      <c r="M100" s="59"/>
      <c r="N100" s="59"/>
      <c r="O100" s="59"/>
      <c r="P100" s="59"/>
      <c r="Q100" s="76"/>
      <c r="R100" s="59"/>
      <c r="S100" s="61"/>
      <c r="T100" s="64"/>
      <c r="U100" s="60"/>
      <c r="V100" s="62"/>
      <c r="W100" s="65" t="str">
        <f t="shared" ca="1" si="1"/>
        <v/>
      </c>
      <c r="X100" s="64"/>
      <c r="Y100" s="45"/>
      <c r="Z100" s="45"/>
      <c r="AA100" s="45"/>
      <c r="AB100" s="45"/>
      <c r="AC100" s="45"/>
      <c r="AD100" s="45"/>
    </row>
    <row r="101" spans="1:30" ht="15.75" customHeight="1">
      <c r="A101" s="118"/>
      <c r="B101" s="68"/>
      <c r="C101" s="54">
        <v>97</v>
      </c>
      <c r="D101" s="54"/>
      <c r="E101" s="54"/>
      <c r="F101" s="56"/>
      <c r="G101" s="70" t="str">
        <f>IFERROR(VLOOKUP('Programa Intermediário'!$F101,#REF!,2,FALSE),"")</f>
        <v/>
      </c>
      <c r="H101" s="70" t="str">
        <f ca="1">IF('Programa Intermediário'!$W101="","",VLOOKUP(TEXT('Programa Intermediário'!$W101,"mmmm"),#REF!,2,0))</f>
        <v/>
      </c>
      <c r="I101" s="61"/>
      <c r="J101" s="70"/>
      <c r="K101" s="58"/>
      <c r="L101" s="70"/>
      <c r="M101" s="59"/>
      <c r="N101" s="59"/>
      <c r="O101" s="59"/>
      <c r="P101" s="59"/>
      <c r="Q101" s="76"/>
      <c r="R101" s="59"/>
      <c r="S101" s="61"/>
      <c r="T101" s="64"/>
      <c r="U101" s="60"/>
      <c r="V101" s="62"/>
      <c r="W101" s="65" t="str">
        <f t="shared" ca="1" si="1"/>
        <v/>
      </c>
      <c r="X101" s="64"/>
      <c r="Y101" s="45"/>
      <c r="Z101" s="45"/>
      <c r="AA101" s="45"/>
      <c r="AB101" s="45"/>
      <c r="AC101" s="45"/>
      <c r="AD101" s="45"/>
    </row>
    <row r="102" spans="1:30" ht="15.75" customHeight="1">
      <c r="A102" s="118"/>
      <c r="B102" s="68"/>
      <c r="C102" s="54">
        <v>98</v>
      </c>
      <c r="D102" s="54"/>
      <c r="E102" s="54"/>
      <c r="F102" s="56"/>
      <c r="G102" s="70" t="str">
        <f>IFERROR(VLOOKUP('Programa Intermediário'!$F102,#REF!,2,FALSE),"")</f>
        <v/>
      </c>
      <c r="H102" s="70" t="str">
        <f ca="1">IF('Programa Intermediário'!$W102="","",VLOOKUP(TEXT('Programa Intermediário'!$W102,"mmmm"),#REF!,2,0))</f>
        <v/>
      </c>
      <c r="I102" s="61"/>
      <c r="J102" s="70"/>
      <c r="K102" s="58"/>
      <c r="L102" s="70"/>
      <c r="M102" s="59"/>
      <c r="N102" s="59"/>
      <c r="O102" s="59"/>
      <c r="P102" s="59"/>
      <c r="Q102" s="76"/>
      <c r="R102" s="59"/>
      <c r="S102" s="61"/>
      <c r="T102" s="64"/>
      <c r="U102" s="60"/>
      <c r="V102" s="62"/>
      <c r="W102" s="65" t="str">
        <f t="shared" ca="1" si="1"/>
        <v/>
      </c>
      <c r="X102" s="64"/>
      <c r="Y102" s="45"/>
      <c r="Z102" s="45"/>
      <c r="AA102" s="45"/>
      <c r="AB102" s="45"/>
      <c r="AC102" s="45"/>
      <c r="AD102" s="45"/>
    </row>
    <row r="103" spans="1:30" ht="15.75" customHeight="1">
      <c r="A103" s="118"/>
      <c r="B103" s="68"/>
      <c r="C103" s="54">
        <v>99</v>
      </c>
      <c r="D103" s="54"/>
      <c r="E103" s="54"/>
      <c r="F103" s="56"/>
      <c r="G103" s="70" t="str">
        <f>IFERROR(VLOOKUP('Programa Intermediário'!$F103,#REF!,2,FALSE),"")</f>
        <v/>
      </c>
      <c r="H103" s="70" t="str">
        <f ca="1">IF('Programa Intermediário'!$W103="","",VLOOKUP(TEXT('Programa Intermediário'!$W103,"mmmm"),#REF!,2,0))</f>
        <v/>
      </c>
      <c r="I103" s="61"/>
      <c r="J103" s="70"/>
      <c r="K103" s="58"/>
      <c r="L103" s="70"/>
      <c r="M103" s="59"/>
      <c r="N103" s="59"/>
      <c r="O103" s="59"/>
      <c r="P103" s="59"/>
      <c r="Q103" s="76"/>
      <c r="R103" s="59"/>
      <c r="S103" s="61"/>
      <c r="T103" s="64"/>
      <c r="U103" s="60"/>
      <c r="V103" s="62"/>
      <c r="W103" s="65" t="str">
        <f t="shared" ca="1" si="1"/>
        <v/>
      </c>
      <c r="X103" s="64"/>
      <c r="Y103" s="45"/>
      <c r="Z103" s="45"/>
      <c r="AA103" s="45"/>
      <c r="AB103" s="45"/>
      <c r="AC103" s="45"/>
      <c r="AD103" s="45"/>
    </row>
    <row r="104" spans="1:30" ht="15.75" customHeight="1">
      <c r="A104" s="118"/>
      <c r="B104" s="68"/>
      <c r="C104" s="54">
        <v>100</v>
      </c>
      <c r="D104" s="54"/>
      <c r="E104" s="54"/>
      <c r="F104" s="56"/>
      <c r="G104" s="70" t="str">
        <f>IFERROR(VLOOKUP('Programa Intermediário'!$F104,#REF!,2,FALSE),"")</f>
        <v/>
      </c>
      <c r="H104" s="70" t="str">
        <f ca="1">IF('Programa Intermediário'!$W104="","",VLOOKUP(TEXT('Programa Intermediário'!$W104,"mmmm"),#REF!,2,0))</f>
        <v/>
      </c>
      <c r="I104" s="61"/>
      <c r="J104" s="70"/>
      <c r="K104" s="58"/>
      <c r="L104" s="70"/>
      <c r="M104" s="59"/>
      <c r="N104" s="59"/>
      <c r="O104" s="59"/>
      <c r="P104" s="59"/>
      <c r="Q104" s="76"/>
      <c r="R104" s="59"/>
      <c r="S104" s="61"/>
      <c r="T104" s="64"/>
      <c r="U104" s="60"/>
      <c r="V104" s="62"/>
      <c r="W104" s="65" t="str">
        <f t="shared" ca="1" si="1"/>
        <v/>
      </c>
      <c r="X104" s="64"/>
      <c r="Y104" s="45"/>
      <c r="Z104" s="45"/>
      <c r="AA104" s="45"/>
      <c r="AB104" s="45"/>
      <c r="AC104" s="45"/>
      <c r="AD104" s="45"/>
    </row>
    <row r="105" spans="1:30" ht="15.75" customHeight="1">
      <c r="A105" s="118"/>
      <c r="B105" s="68"/>
      <c r="C105" s="54">
        <v>101</v>
      </c>
      <c r="D105" s="54"/>
      <c r="E105" s="54"/>
      <c r="F105" s="56"/>
      <c r="G105" s="70" t="str">
        <f>IFERROR(VLOOKUP('Programa Intermediário'!$F105,#REF!,2,FALSE),"")</f>
        <v/>
      </c>
      <c r="H105" s="70" t="str">
        <f ca="1">IF('Programa Intermediário'!$W105="","",VLOOKUP(TEXT('Programa Intermediário'!$W105,"mmmm"),#REF!,2,0))</f>
        <v/>
      </c>
      <c r="I105" s="61"/>
      <c r="J105" s="70"/>
      <c r="K105" s="58"/>
      <c r="L105" s="70"/>
      <c r="M105" s="59"/>
      <c r="N105" s="59"/>
      <c r="O105" s="59"/>
      <c r="P105" s="59"/>
      <c r="Q105" s="76"/>
      <c r="R105" s="59"/>
      <c r="S105" s="61"/>
      <c r="T105" s="64"/>
      <c r="U105" s="60"/>
      <c r="V105" s="62"/>
      <c r="W105" s="65" t="str">
        <f t="shared" ca="1" si="1"/>
        <v/>
      </c>
      <c r="X105" s="64"/>
      <c r="Y105" s="45"/>
      <c r="Z105" s="45"/>
      <c r="AA105" s="45"/>
      <c r="AB105" s="45"/>
      <c r="AC105" s="45"/>
      <c r="AD105" s="45"/>
    </row>
    <row r="106" spans="1:30" ht="15.75" customHeight="1">
      <c r="A106" s="118"/>
      <c r="B106" s="68"/>
      <c r="C106" s="54">
        <v>102</v>
      </c>
      <c r="D106" s="54"/>
      <c r="E106" s="54"/>
      <c r="F106" s="56"/>
      <c r="G106" s="70" t="str">
        <f>IFERROR(VLOOKUP('Programa Intermediário'!$F106,#REF!,2,FALSE),"")</f>
        <v/>
      </c>
      <c r="H106" s="70" t="str">
        <f ca="1">IF('Programa Intermediário'!$W106="","",VLOOKUP(TEXT('Programa Intermediário'!$W106,"mmmm"),#REF!,2,0))</f>
        <v/>
      </c>
      <c r="I106" s="61"/>
      <c r="J106" s="70"/>
      <c r="K106" s="58"/>
      <c r="L106" s="70"/>
      <c r="M106" s="59"/>
      <c r="N106" s="59"/>
      <c r="O106" s="59"/>
      <c r="P106" s="59"/>
      <c r="Q106" s="76"/>
      <c r="R106" s="59"/>
      <c r="S106" s="61"/>
      <c r="T106" s="64"/>
      <c r="U106" s="60"/>
      <c r="V106" s="62"/>
      <c r="W106" s="65" t="str">
        <f t="shared" ca="1" si="1"/>
        <v/>
      </c>
      <c r="X106" s="64"/>
      <c r="Y106" s="45"/>
      <c r="Z106" s="45"/>
      <c r="AA106" s="45"/>
      <c r="AB106" s="45"/>
      <c r="AC106" s="45"/>
      <c r="AD106" s="45"/>
    </row>
    <row r="107" spans="1:30" ht="15.75" customHeight="1">
      <c r="A107" s="118"/>
      <c r="B107" s="68"/>
      <c r="C107" s="54">
        <v>103</v>
      </c>
      <c r="D107" s="54"/>
      <c r="E107" s="54"/>
      <c r="F107" s="56"/>
      <c r="G107" s="70" t="str">
        <f>IFERROR(VLOOKUP('Programa Intermediário'!$F107,#REF!,2,FALSE),"")</f>
        <v/>
      </c>
      <c r="H107" s="70" t="str">
        <f ca="1">IF('Programa Intermediário'!$W107="","",VLOOKUP(TEXT('Programa Intermediário'!$W107,"mmmm"),#REF!,2,0))</f>
        <v/>
      </c>
      <c r="I107" s="61"/>
      <c r="J107" s="70"/>
      <c r="K107" s="58"/>
      <c r="L107" s="70"/>
      <c r="M107" s="59"/>
      <c r="N107" s="59"/>
      <c r="O107" s="59"/>
      <c r="P107" s="59"/>
      <c r="Q107" s="76"/>
      <c r="R107" s="59"/>
      <c r="S107" s="61"/>
      <c r="T107" s="64"/>
      <c r="U107" s="60"/>
      <c r="V107" s="62"/>
      <c r="W107" s="65" t="str">
        <f t="shared" ca="1" si="1"/>
        <v/>
      </c>
      <c r="X107" s="64"/>
      <c r="Y107" s="45"/>
      <c r="Z107" s="45"/>
      <c r="AA107" s="45"/>
      <c r="AB107" s="45"/>
      <c r="AC107" s="45"/>
      <c r="AD107" s="45"/>
    </row>
    <row r="108" spans="1:30" ht="15.75" customHeight="1">
      <c r="A108" s="118"/>
      <c r="B108" s="68"/>
      <c r="C108" s="54">
        <v>104</v>
      </c>
      <c r="D108" s="54"/>
      <c r="E108" s="54"/>
      <c r="F108" s="56"/>
      <c r="G108" s="70" t="str">
        <f>IFERROR(VLOOKUP('Programa Intermediário'!$F108,#REF!,2,FALSE),"")</f>
        <v/>
      </c>
      <c r="H108" s="70" t="str">
        <f ca="1">IF('Programa Intermediário'!$W108="","",VLOOKUP(TEXT('Programa Intermediário'!$W108,"mmmm"),#REF!,2,0))</f>
        <v/>
      </c>
      <c r="I108" s="61"/>
      <c r="J108" s="70"/>
      <c r="K108" s="58"/>
      <c r="L108" s="70"/>
      <c r="M108" s="59"/>
      <c r="N108" s="59"/>
      <c r="O108" s="59"/>
      <c r="P108" s="59"/>
      <c r="Q108" s="76"/>
      <c r="R108" s="59"/>
      <c r="S108" s="61"/>
      <c r="T108" s="64"/>
      <c r="U108" s="60"/>
      <c r="V108" s="62"/>
      <c r="W108" s="65" t="str">
        <f t="shared" ca="1" si="1"/>
        <v/>
      </c>
      <c r="X108" s="64"/>
      <c r="Y108" s="45"/>
      <c r="Z108" s="45"/>
      <c r="AA108" s="45"/>
      <c r="AB108" s="45"/>
      <c r="AC108" s="45"/>
      <c r="AD108" s="45"/>
    </row>
    <row r="109" spans="1:30" ht="15.75" customHeight="1">
      <c r="A109" s="118"/>
      <c r="B109" s="68"/>
      <c r="C109" s="54">
        <v>105</v>
      </c>
      <c r="D109" s="54"/>
      <c r="E109" s="54"/>
      <c r="F109" s="56"/>
      <c r="G109" s="70" t="str">
        <f>IFERROR(VLOOKUP('Programa Intermediário'!$F109,#REF!,2,FALSE),"")</f>
        <v/>
      </c>
      <c r="H109" s="70" t="str">
        <f ca="1">IF('Programa Intermediário'!$W109="","",VLOOKUP(TEXT('Programa Intermediário'!$W109,"mmmm"),#REF!,2,0))</f>
        <v/>
      </c>
      <c r="I109" s="61"/>
      <c r="J109" s="70"/>
      <c r="K109" s="58"/>
      <c r="L109" s="70"/>
      <c r="M109" s="59"/>
      <c r="N109" s="59"/>
      <c r="O109" s="59"/>
      <c r="P109" s="59"/>
      <c r="Q109" s="76"/>
      <c r="R109" s="59"/>
      <c r="S109" s="61"/>
      <c r="T109" s="64"/>
      <c r="U109" s="60"/>
      <c r="V109" s="62"/>
      <c r="W109" s="65" t="str">
        <f t="shared" ca="1" si="1"/>
        <v/>
      </c>
      <c r="X109" s="64"/>
      <c r="Y109" s="45"/>
      <c r="Z109" s="45"/>
      <c r="AA109" s="45"/>
      <c r="AB109" s="45"/>
      <c r="AC109" s="45"/>
      <c r="AD109" s="45"/>
    </row>
    <row r="110" spans="1:30" ht="15.75" customHeight="1">
      <c r="A110" s="118"/>
      <c r="B110" s="68"/>
      <c r="C110" s="54">
        <v>106</v>
      </c>
      <c r="D110" s="54"/>
      <c r="E110" s="54"/>
      <c r="F110" s="56"/>
      <c r="G110" s="70" t="str">
        <f>IFERROR(VLOOKUP('Programa Intermediário'!$F110,#REF!,2,FALSE),"")</f>
        <v/>
      </c>
      <c r="H110" s="70" t="str">
        <f ca="1">IF('Programa Intermediário'!$W110="","",VLOOKUP(TEXT('Programa Intermediário'!$W110,"mmmm"),#REF!,2,0))</f>
        <v/>
      </c>
      <c r="I110" s="61"/>
      <c r="J110" s="70"/>
      <c r="K110" s="58"/>
      <c r="L110" s="70"/>
      <c r="M110" s="59"/>
      <c r="N110" s="59"/>
      <c r="O110" s="59"/>
      <c r="P110" s="59"/>
      <c r="Q110" s="76"/>
      <c r="R110" s="59"/>
      <c r="S110" s="61"/>
      <c r="T110" s="64"/>
      <c r="U110" s="60"/>
      <c r="V110" s="62"/>
      <c r="W110" s="65" t="str">
        <f t="shared" ca="1" si="1"/>
        <v/>
      </c>
      <c r="X110" s="64"/>
      <c r="Y110" s="45"/>
      <c r="Z110" s="45"/>
      <c r="AA110" s="45"/>
      <c r="AB110" s="45"/>
      <c r="AC110" s="45"/>
      <c r="AD110" s="45"/>
    </row>
    <row r="111" spans="1:30" ht="15.75" customHeight="1">
      <c r="A111" s="118"/>
      <c r="B111" s="68"/>
      <c r="C111" s="54">
        <v>107</v>
      </c>
      <c r="D111" s="54"/>
      <c r="E111" s="54"/>
      <c r="F111" s="56"/>
      <c r="G111" s="70" t="str">
        <f>IFERROR(VLOOKUP('Programa Intermediário'!$F111,#REF!,2,FALSE),"")</f>
        <v/>
      </c>
      <c r="H111" s="70" t="str">
        <f ca="1">IF('Programa Intermediário'!$W111="","",VLOOKUP(TEXT('Programa Intermediário'!$W111,"mmmm"),#REF!,2,0))</f>
        <v/>
      </c>
      <c r="I111" s="61"/>
      <c r="J111" s="70"/>
      <c r="K111" s="58"/>
      <c r="L111" s="70"/>
      <c r="M111" s="59"/>
      <c r="N111" s="59"/>
      <c r="O111" s="59"/>
      <c r="P111" s="59"/>
      <c r="Q111" s="76"/>
      <c r="R111" s="59"/>
      <c r="S111" s="61"/>
      <c r="T111" s="64"/>
      <c r="U111" s="60"/>
      <c r="V111" s="62"/>
      <c r="W111" s="65" t="str">
        <f t="shared" ca="1" si="1"/>
        <v/>
      </c>
      <c r="X111" s="64"/>
      <c r="Y111" s="45"/>
      <c r="Z111" s="45"/>
      <c r="AA111" s="45"/>
      <c r="AB111" s="45"/>
      <c r="AC111" s="45"/>
      <c r="AD111" s="45"/>
    </row>
    <row r="112" spans="1:30" ht="15.75" customHeight="1">
      <c r="A112" s="118"/>
      <c r="B112" s="68"/>
      <c r="C112" s="54">
        <v>108</v>
      </c>
      <c r="D112" s="54"/>
      <c r="E112" s="54"/>
      <c r="F112" s="56"/>
      <c r="G112" s="70" t="str">
        <f>IFERROR(VLOOKUP('Programa Intermediário'!$F112,#REF!,2,FALSE),"")</f>
        <v/>
      </c>
      <c r="H112" s="70" t="str">
        <f ca="1">IF('Programa Intermediário'!$W112="","",VLOOKUP(TEXT('Programa Intermediário'!$W112,"mmmm"),#REF!,2,0))</f>
        <v/>
      </c>
      <c r="I112" s="61"/>
      <c r="J112" s="70"/>
      <c r="K112" s="58"/>
      <c r="L112" s="70"/>
      <c r="M112" s="59"/>
      <c r="N112" s="59"/>
      <c r="O112" s="59"/>
      <c r="P112" s="59"/>
      <c r="Q112" s="76"/>
      <c r="R112" s="59"/>
      <c r="S112" s="61"/>
      <c r="T112" s="64"/>
      <c r="U112" s="60"/>
      <c r="V112" s="62"/>
      <c r="W112" s="65" t="str">
        <f t="shared" ca="1" si="1"/>
        <v/>
      </c>
      <c r="X112" s="64"/>
      <c r="Y112" s="45"/>
      <c r="Z112" s="45"/>
      <c r="AA112" s="45"/>
      <c r="AB112" s="45"/>
      <c r="AC112" s="45"/>
      <c r="AD112" s="45"/>
    </row>
    <row r="113" spans="1:30" ht="15.75" customHeight="1">
      <c r="A113" s="118"/>
      <c r="B113" s="68"/>
      <c r="C113" s="54">
        <v>109</v>
      </c>
      <c r="D113" s="54"/>
      <c r="E113" s="54"/>
      <c r="F113" s="56"/>
      <c r="G113" s="70"/>
      <c r="H113" s="70"/>
      <c r="I113" s="61"/>
      <c r="J113" s="70"/>
      <c r="K113" s="58"/>
      <c r="L113" s="70"/>
      <c r="M113" s="59"/>
      <c r="N113" s="59"/>
      <c r="O113" s="59"/>
      <c r="P113" s="59"/>
      <c r="Q113" s="76"/>
      <c r="R113" s="59"/>
      <c r="S113" s="61"/>
      <c r="T113" s="64"/>
      <c r="U113" s="60"/>
      <c r="V113" s="62"/>
      <c r="W113" s="65"/>
      <c r="X113" s="64"/>
      <c r="Y113" s="45"/>
      <c r="Z113" s="45"/>
      <c r="AA113" s="45"/>
      <c r="AB113" s="45"/>
      <c r="AC113" s="45"/>
      <c r="AD113" s="45"/>
    </row>
    <row r="114" spans="1:30" ht="15.75" customHeight="1">
      <c r="A114" s="119"/>
      <c r="B114" s="68"/>
      <c r="C114" s="54">
        <v>110</v>
      </c>
      <c r="D114" s="54"/>
      <c r="E114" s="54"/>
      <c r="F114" s="56"/>
      <c r="G114" s="70" t="str">
        <f>IFERROR(VLOOKUP('Programa Intermediário'!$F114,#REF!,2,FALSE),"")</f>
        <v/>
      </c>
      <c r="H114" s="70" t="str">
        <f ca="1">IF('Programa Intermediário'!$W114="","",VLOOKUP(TEXT('Programa Intermediário'!$W114,"mmmm"),#REF!,2,0))</f>
        <v/>
      </c>
      <c r="I114" s="61"/>
      <c r="J114" s="70"/>
      <c r="K114" s="58"/>
      <c r="L114" s="70"/>
      <c r="M114" s="59"/>
      <c r="N114" s="59"/>
      <c r="O114" s="59"/>
      <c r="P114" s="59"/>
      <c r="Q114" s="76"/>
      <c r="R114" s="59"/>
      <c r="S114" s="61"/>
      <c r="T114" s="64"/>
      <c r="U114" s="60"/>
      <c r="V114" s="62"/>
      <c r="W114" s="65" t="str">
        <f ca="1">IF(AND(S114="",T114=""),"",IF(OR(S114="",T114=""),"Pendente",IF(AND(V114="",T114&lt;TODAY()),"Atrasada",IF(AND(S114&lt;&gt;"",T114&lt;&gt;"",U114=""),"Não Iniciada",IF(AND(V114="",V114&lt;=T114),"Andamento",IF(V114&gt;T114,"Concluída com Atraso",IF(V114&lt;=T114,"Concluída no Prazo")))))))</f>
        <v/>
      </c>
      <c r="X114" s="64"/>
      <c r="Y114" s="45"/>
      <c r="Z114" s="45"/>
      <c r="AA114" s="45"/>
      <c r="AB114" s="45"/>
      <c r="AC114" s="45"/>
      <c r="AD114" s="45"/>
    </row>
    <row r="115" spans="1:30" ht="15.75" customHeight="1">
      <c r="C115" s="42"/>
      <c r="D115" s="42"/>
      <c r="E115" s="42"/>
    </row>
    <row r="116" spans="1:30" ht="15.75" customHeight="1">
      <c r="C116" s="42"/>
      <c r="D116" s="42"/>
      <c r="E116" s="42"/>
    </row>
    <row r="117" spans="1:30" ht="15.75" customHeight="1">
      <c r="C117" s="42"/>
      <c r="D117" s="42"/>
      <c r="E117" s="42"/>
    </row>
    <row r="118" spans="1:30" ht="15.75" customHeight="1">
      <c r="C118" s="42"/>
      <c r="D118" s="42"/>
      <c r="E118" s="42"/>
    </row>
    <row r="119" spans="1:30" ht="15.75" customHeight="1">
      <c r="C119" s="42"/>
      <c r="D119" s="42"/>
      <c r="E119" s="42"/>
    </row>
    <row r="120" spans="1:30" ht="15.75" customHeight="1">
      <c r="C120" s="42"/>
      <c r="D120" s="42"/>
      <c r="E120" s="42"/>
    </row>
    <row r="121" spans="1:30" ht="15.75" customHeight="1">
      <c r="C121" s="42"/>
      <c r="D121" s="42"/>
      <c r="E121" s="42"/>
    </row>
    <row r="122" spans="1:30" ht="15.75" customHeight="1">
      <c r="C122" s="42"/>
      <c r="D122" s="42"/>
      <c r="E122" s="42"/>
    </row>
    <row r="123" spans="1:30" ht="15.75" customHeight="1">
      <c r="C123" s="42"/>
      <c r="D123" s="42"/>
      <c r="E123" s="42"/>
    </row>
    <row r="124" spans="1:30" ht="15.75" customHeight="1">
      <c r="C124" s="42"/>
      <c r="D124" s="42"/>
      <c r="E124" s="42"/>
    </row>
    <row r="125" spans="1:30" ht="15.75" customHeight="1">
      <c r="C125" s="42"/>
      <c r="D125" s="42"/>
      <c r="E125" s="42"/>
    </row>
    <row r="126" spans="1:30" ht="15.75" customHeight="1">
      <c r="C126" s="42"/>
      <c r="D126" s="42"/>
      <c r="E126" s="42"/>
    </row>
    <row r="127" spans="1:30" ht="15.75" customHeight="1">
      <c r="C127" s="42"/>
      <c r="D127" s="42"/>
      <c r="E127" s="42"/>
    </row>
    <row r="128" spans="1:30" ht="15.75" customHeight="1">
      <c r="C128" s="42"/>
      <c r="D128" s="42"/>
      <c r="E128" s="42"/>
    </row>
    <row r="129" spans="3:5" ht="15.75" customHeight="1">
      <c r="C129" s="42"/>
      <c r="D129" s="42"/>
      <c r="E129" s="42"/>
    </row>
    <row r="130" spans="3:5" ht="15.75" customHeight="1">
      <c r="C130" s="42"/>
      <c r="D130" s="42"/>
      <c r="E130" s="42"/>
    </row>
    <row r="131" spans="3:5" ht="15.75" customHeight="1">
      <c r="C131" s="42"/>
      <c r="D131" s="42"/>
      <c r="E131" s="42"/>
    </row>
    <row r="132" spans="3:5" ht="15.75" customHeight="1">
      <c r="C132" s="42"/>
      <c r="D132" s="42"/>
      <c r="E132" s="42"/>
    </row>
    <row r="133" spans="3:5" ht="15.75" customHeight="1">
      <c r="C133" s="42"/>
      <c r="D133" s="42"/>
      <c r="E133" s="42"/>
    </row>
    <row r="134" spans="3:5" ht="15.75" customHeight="1">
      <c r="C134" s="42"/>
      <c r="D134" s="42"/>
      <c r="E134" s="42"/>
    </row>
    <row r="135" spans="3:5" ht="15.75" customHeight="1">
      <c r="C135" s="42"/>
      <c r="D135" s="42"/>
      <c r="E135" s="42"/>
    </row>
    <row r="136" spans="3:5" ht="15.75" customHeight="1">
      <c r="C136" s="42"/>
      <c r="D136" s="42"/>
      <c r="E136" s="42"/>
    </row>
    <row r="137" spans="3:5" ht="15.75" customHeight="1">
      <c r="C137" s="42"/>
      <c r="D137" s="42"/>
      <c r="E137" s="42"/>
    </row>
    <row r="138" spans="3:5" ht="15.75" customHeight="1">
      <c r="C138" s="42"/>
      <c r="D138" s="42"/>
      <c r="E138" s="42"/>
    </row>
    <row r="139" spans="3:5" ht="15.75" customHeight="1">
      <c r="C139" s="42"/>
      <c r="D139" s="42"/>
      <c r="E139" s="42"/>
    </row>
    <row r="140" spans="3:5" ht="15.75" customHeight="1">
      <c r="C140" s="42"/>
      <c r="D140" s="42"/>
      <c r="E140" s="42"/>
    </row>
    <row r="141" spans="3:5" ht="15.75" customHeight="1">
      <c r="C141" s="42"/>
      <c r="D141" s="42"/>
      <c r="E141" s="42"/>
    </row>
    <row r="142" spans="3:5" ht="15.75" customHeight="1">
      <c r="C142" s="42"/>
      <c r="D142" s="42"/>
      <c r="E142" s="42"/>
    </row>
    <row r="143" spans="3:5" ht="15.75" customHeight="1">
      <c r="C143" s="42"/>
      <c r="D143" s="42"/>
      <c r="E143" s="42"/>
    </row>
    <row r="144" spans="3:5" ht="15.75" customHeight="1">
      <c r="C144" s="42"/>
      <c r="D144" s="42"/>
      <c r="E144" s="42"/>
    </row>
    <row r="145" spans="3:5" ht="15.75" customHeight="1">
      <c r="C145" s="42"/>
      <c r="D145" s="42"/>
      <c r="E145" s="42"/>
    </row>
    <row r="146" spans="3:5" ht="15.75" customHeight="1">
      <c r="C146" s="42"/>
      <c r="D146" s="42"/>
      <c r="E146" s="42"/>
    </row>
    <row r="147" spans="3:5" ht="15.75" customHeight="1">
      <c r="C147" s="42"/>
      <c r="D147" s="42"/>
      <c r="E147" s="42"/>
    </row>
    <row r="148" spans="3:5" ht="15.75" customHeight="1">
      <c r="C148" s="42"/>
      <c r="D148" s="42"/>
      <c r="E148" s="42"/>
    </row>
    <row r="149" spans="3:5" ht="15.75" customHeight="1">
      <c r="C149" s="42"/>
      <c r="D149" s="42"/>
      <c r="E149" s="42"/>
    </row>
    <row r="150" spans="3:5" ht="15.75" customHeight="1">
      <c r="C150" s="42"/>
      <c r="D150" s="42"/>
      <c r="E150" s="42"/>
    </row>
    <row r="151" spans="3:5" ht="15.75" customHeight="1">
      <c r="C151" s="42"/>
      <c r="D151" s="42"/>
      <c r="E151" s="42"/>
    </row>
    <row r="152" spans="3:5" ht="15.75" customHeight="1">
      <c r="C152" s="42"/>
      <c r="D152" s="42"/>
      <c r="E152" s="42"/>
    </row>
    <row r="153" spans="3:5" ht="15.75" customHeight="1">
      <c r="C153" s="42"/>
      <c r="D153" s="42"/>
      <c r="E153" s="42"/>
    </row>
    <row r="154" spans="3:5" ht="15.75" customHeight="1">
      <c r="C154" s="42"/>
      <c r="D154" s="42"/>
      <c r="E154" s="42"/>
    </row>
    <row r="155" spans="3:5" ht="15.75" customHeight="1">
      <c r="C155" s="42"/>
      <c r="D155" s="42"/>
      <c r="E155" s="42"/>
    </row>
    <row r="156" spans="3:5" ht="15.75" customHeight="1">
      <c r="C156" s="42"/>
      <c r="D156" s="42"/>
      <c r="E156" s="42"/>
    </row>
    <row r="157" spans="3:5" ht="15.75" customHeight="1">
      <c r="C157" s="42"/>
      <c r="D157" s="42"/>
      <c r="E157" s="42"/>
    </row>
    <row r="158" spans="3:5" ht="15.75" customHeight="1">
      <c r="C158" s="42"/>
      <c r="D158" s="42"/>
      <c r="E158" s="42"/>
    </row>
    <row r="159" spans="3:5" ht="15.75" customHeight="1">
      <c r="C159" s="42"/>
      <c r="D159" s="42"/>
      <c r="E159" s="42"/>
    </row>
    <row r="160" spans="3:5" ht="15.75" customHeight="1">
      <c r="C160" s="42"/>
      <c r="D160" s="42"/>
      <c r="E160" s="42"/>
    </row>
    <row r="161" spans="3:5" ht="15.75" customHeight="1">
      <c r="C161" s="42"/>
      <c r="D161" s="42"/>
      <c r="E161" s="42"/>
    </row>
    <row r="162" spans="3:5" ht="15.75" customHeight="1">
      <c r="C162" s="42"/>
      <c r="D162" s="42"/>
      <c r="E162" s="42"/>
    </row>
    <row r="163" spans="3:5" ht="15.75" customHeight="1">
      <c r="C163" s="42"/>
      <c r="D163" s="42"/>
      <c r="E163" s="42"/>
    </row>
    <row r="164" spans="3:5" ht="15.75" customHeight="1">
      <c r="C164" s="42"/>
      <c r="D164" s="42"/>
      <c r="E164" s="42"/>
    </row>
    <row r="165" spans="3:5" ht="15.75" customHeight="1">
      <c r="C165" s="42"/>
      <c r="D165" s="42"/>
      <c r="E165" s="42"/>
    </row>
    <row r="166" spans="3:5" ht="15.75" customHeight="1">
      <c r="C166" s="42"/>
      <c r="D166" s="42"/>
      <c r="E166" s="42"/>
    </row>
    <row r="167" spans="3:5" ht="15.75" customHeight="1">
      <c r="C167" s="42"/>
      <c r="D167" s="42"/>
      <c r="E167" s="42"/>
    </row>
    <row r="168" spans="3:5" ht="15.75" customHeight="1">
      <c r="C168" s="42"/>
      <c r="D168" s="42"/>
      <c r="E168" s="42"/>
    </row>
    <row r="169" spans="3:5" ht="15.75" customHeight="1">
      <c r="C169" s="42"/>
      <c r="D169" s="42"/>
      <c r="E169" s="42"/>
    </row>
    <row r="170" spans="3:5" ht="15.75" customHeight="1">
      <c r="C170" s="42"/>
      <c r="D170" s="42"/>
      <c r="E170" s="42"/>
    </row>
    <row r="171" spans="3:5" ht="15.75" customHeight="1">
      <c r="C171" s="42"/>
      <c r="D171" s="42"/>
      <c r="E171" s="42"/>
    </row>
    <row r="172" spans="3:5" ht="15.75" customHeight="1">
      <c r="C172" s="42"/>
      <c r="D172" s="42"/>
      <c r="E172" s="42"/>
    </row>
    <row r="173" spans="3:5" ht="15.75" customHeight="1">
      <c r="C173" s="42"/>
      <c r="D173" s="42"/>
      <c r="E173" s="42"/>
    </row>
    <row r="174" spans="3:5" ht="15.75" customHeight="1">
      <c r="C174" s="42"/>
      <c r="D174" s="42"/>
      <c r="E174" s="42"/>
    </row>
    <row r="175" spans="3:5" ht="15.75" customHeight="1">
      <c r="C175" s="42"/>
      <c r="D175" s="42"/>
      <c r="E175" s="42"/>
    </row>
    <row r="176" spans="3:5" ht="15.75" customHeight="1">
      <c r="C176" s="42"/>
      <c r="D176" s="42"/>
      <c r="E176" s="42"/>
    </row>
    <row r="177" spans="3:5" ht="15.75" customHeight="1">
      <c r="C177" s="42"/>
      <c r="D177" s="42"/>
      <c r="E177" s="42"/>
    </row>
    <row r="178" spans="3:5" ht="15.75" customHeight="1">
      <c r="C178" s="42"/>
      <c r="D178" s="42"/>
      <c r="E178" s="42"/>
    </row>
    <row r="179" spans="3:5" ht="15.75" customHeight="1">
      <c r="C179" s="42"/>
      <c r="D179" s="42"/>
      <c r="E179" s="42"/>
    </row>
    <row r="180" spans="3:5" ht="15.75" customHeight="1">
      <c r="C180" s="42"/>
      <c r="D180" s="42"/>
      <c r="E180" s="42"/>
    </row>
    <row r="181" spans="3:5" ht="15.75" customHeight="1">
      <c r="C181" s="42"/>
      <c r="D181" s="42"/>
      <c r="E181" s="42"/>
    </row>
    <row r="182" spans="3:5" ht="15.75" customHeight="1">
      <c r="C182" s="42"/>
      <c r="D182" s="42"/>
      <c r="E182" s="42"/>
    </row>
    <row r="183" spans="3:5" ht="15.75" customHeight="1">
      <c r="C183" s="42"/>
      <c r="D183" s="42"/>
      <c r="E183" s="42"/>
    </row>
    <row r="184" spans="3:5" ht="15.75" customHeight="1">
      <c r="C184" s="42"/>
      <c r="D184" s="42"/>
      <c r="E184" s="42"/>
    </row>
    <row r="185" spans="3:5" ht="15.75" customHeight="1">
      <c r="C185" s="42"/>
      <c r="D185" s="42"/>
      <c r="E185" s="42"/>
    </row>
    <row r="186" spans="3:5" ht="15.75" customHeight="1">
      <c r="C186" s="42"/>
      <c r="D186" s="42"/>
      <c r="E186" s="42"/>
    </row>
    <row r="187" spans="3:5" ht="15.75" customHeight="1">
      <c r="C187" s="42"/>
      <c r="D187" s="42"/>
      <c r="E187" s="42"/>
    </row>
    <row r="188" spans="3:5" ht="15.75" customHeight="1">
      <c r="C188" s="42"/>
      <c r="D188" s="42"/>
      <c r="E188" s="42"/>
    </row>
    <row r="189" spans="3:5" ht="15.75" customHeight="1">
      <c r="C189" s="42"/>
      <c r="D189" s="42"/>
      <c r="E189" s="42"/>
    </row>
    <row r="190" spans="3:5" ht="15.75" customHeight="1">
      <c r="C190" s="42"/>
      <c r="D190" s="42"/>
      <c r="E190" s="42"/>
    </row>
    <row r="191" spans="3:5" ht="15.75" customHeight="1">
      <c r="C191" s="42"/>
      <c r="D191" s="42"/>
      <c r="E191" s="42"/>
    </row>
    <row r="192" spans="3:5" ht="15.75" customHeight="1">
      <c r="C192" s="42"/>
      <c r="D192" s="42"/>
      <c r="E192" s="42"/>
    </row>
    <row r="193" spans="3:5" ht="15.75" customHeight="1">
      <c r="C193" s="42"/>
      <c r="D193" s="42"/>
      <c r="E193" s="42"/>
    </row>
    <row r="194" spans="3:5" ht="15.75" customHeight="1">
      <c r="C194" s="42"/>
      <c r="D194" s="42"/>
      <c r="E194" s="42"/>
    </row>
    <row r="195" spans="3:5" ht="15.75" customHeight="1">
      <c r="C195" s="42"/>
      <c r="D195" s="42"/>
      <c r="E195" s="42"/>
    </row>
    <row r="196" spans="3:5" ht="15.75" customHeight="1">
      <c r="C196" s="42"/>
      <c r="D196" s="42"/>
      <c r="E196" s="42"/>
    </row>
    <row r="197" spans="3:5" ht="15.75" customHeight="1">
      <c r="C197" s="42"/>
      <c r="D197" s="42"/>
      <c r="E197" s="42"/>
    </row>
    <row r="198" spans="3:5" ht="15.75" customHeight="1">
      <c r="C198" s="42"/>
      <c r="D198" s="42"/>
      <c r="E198" s="42"/>
    </row>
    <row r="199" spans="3:5" ht="15.75" customHeight="1">
      <c r="C199" s="42"/>
      <c r="D199" s="42"/>
      <c r="E199" s="42"/>
    </row>
    <row r="200" spans="3:5" ht="15.75" customHeight="1">
      <c r="C200" s="42"/>
      <c r="D200" s="42"/>
      <c r="E200" s="42"/>
    </row>
    <row r="201" spans="3:5" ht="15.75" customHeight="1">
      <c r="C201" s="42"/>
      <c r="D201" s="42"/>
      <c r="E201" s="42"/>
    </row>
    <row r="202" spans="3:5" ht="15.75" customHeight="1">
      <c r="C202" s="42"/>
      <c r="D202" s="42"/>
      <c r="E202" s="42"/>
    </row>
    <row r="203" spans="3:5" ht="15.75" customHeight="1">
      <c r="C203" s="42"/>
      <c r="D203" s="42"/>
      <c r="E203" s="42"/>
    </row>
    <row r="204" spans="3:5" ht="15.75" customHeight="1">
      <c r="C204" s="42"/>
      <c r="D204" s="42"/>
      <c r="E204" s="42"/>
    </row>
    <row r="205" spans="3:5" ht="15.75" customHeight="1">
      <c r="C205" s="42"/>
      <c r="D205" s="42"/>
      <c r="E205" s="42"/>
    </row>
    <row r="206" spans="3:5" ht="15.75" customHeight="1">
      <c r="C206" s="42"/>
      <c r="D206" s="42"/>
      <c r="E206" s="42"/>
    </row>
    <row r="207" spans="3:5" ht="15.75" customHeight="1">
      <c r="C207" s="42"/>
      <c r="D207" s="42"/>
      <c r="E207" s="42"/>
    </row>
    <row r="208" spans="3:5" ht="15.75" customHeight="1">
      <c r="C208" s="42"/>
      <c r="D208" s="42"/>
      <c r="E208" s="42"/>
    </row>
    <row r="209" spans="3:5" ht="15.75" customHeight="1">
      <c r="C209" s="42"/>
      <c r="D209" s="42"/>
      <c r="E209" s="42"/>
    </row>
    <row r="210" spans="3:5" ht="15.75" customHeight="1">
      <c r="C210" s="42"/>
      <c r="D210" s="42"/>
      <c r="E210" s="42"/>
    </row>
    <row r="211" spans="3:5" ht="15.75" customHeight="1">
      <c r="C211" s="42"/>
      <c r="D211" s="42"/>
      <c r="E211" s="42"/>
    </row>
    <row r="212" spans="3:5" ht="15.75" customHeight="1">
      <c r="C212" s="42"/>
      <c r="D212" s="42"/>
      <c r="E212" s="42"/>
    </row>
    <row r="213" spans="3:5" ht="15.75" customHeight="1">
      <c r="C213" s="42"/>
      <c r="D213" s="42"/>
      <c r="E213" s="42"/>
    </row>
    <row r="214" spans="3:5" ht="15.75" customHeight="1">
      <c r="C214" s="42"/>
      <c r="D214" s="42"/>
      <c r="E214" s="42"/>
    </row>
    <row r="215" spans="3:5" ht="15.75" customHeight="1">
      <c r="C215" s="42"/>
      <c r="D215" s="42"/>
      <c r="E215" s="42"/>
    </row>
    <row r="216" spans="3:5" ht="15.75" customHeight="1">
      <c r="C216" s="42"/>
      <c r="D216" s="42"/>
      <c r="E216" s="42"/>
    </row>
    <row r="217" spans="3:5" ht="15.75" customHeight="1">
      <c r="C217" s="42"/>
      <c r="D217" s="42"/>
      <c r="E217" s="42"/>
    </row>
    <row r="218" spans="3:5" ht="15.75" customHeight="1">
      <c r="C218" s="42"/>
      <c r="D218" s="42"/>
      <c r="E218" s="42"/>
    </row>
    <row r="219" spans="3:5" ht="15.75" customHeight="1">
      <c r="C219" s="42"/>
      <c r="D219" s="42"/>
      <c r="E219" s="42"/>
    </row>
    <row r="220" spans="3:5" ht="15.75" customHeight="1">
      <c r="C220" s="42"/>
      <c r="D220" s="42"/>
      <c r="E220" s="42"/>
    </row>
    <row r="221" spans="3:5" ht="15.75" customHeight="1">
      <c r="C221" s="42"/>
      <c r="D221" s="42"/>
      <c r="E221" s="42"/>
    </row>
    <row r="222" spans="3:5" ht="15.75" customHeight="1">
      <c r="C222" s="42"/>
      <c r="D222" s="42"/>
      <c r="E222" s="42"/>
    </row>
    <row r="223" spans="3:5" ht="15.75" customHeight="1">
      <c r="C223" s="42"/>
      <c r="D223" s="42"/>
      <c r="E223" s="42"/>
    </row>
    <row r="224" spans="3:5" ht="15.75" customHeight="1">
      <c r="C224" s="42"/>
      <c r="D224" s="42"/>
      <c r="E224" s="42"/>
    </row>
    <row r="225" spans="3:5" ht="15.75" customHeight="1">
      <c r="C225" s="42"/>
      <c r="D225" s="42"/>
      <c r="E225" s="42"/>
    </row>
    <row r="226" spans="3:5" ht="15.75" customHeight="1">
      <c r="C226" s="42"/>
      <c r="D226" s="42"/>
      <c r="E226" s="42"/>
    </row>
    <row r="227" spans="3:5" ht="15.75" customHeight="1">
      <c r="C227" s="42"/>
      <c r="D227" s="42"/>
      <c r="E227" s="42"/>
    </row>
    <row r="228" spans="3:5" ht="15.75" customHeight="1">
      <c r="C228" s="42"/>
      <c r="D228" s="42"/>
      <c r="E228" s="42"/>
    </row>
    <row r="229" spans="3:5" ht="15.75" customHeight="1">
      <c r="C229" s="42"/>
      <c r="D229" s="42"/>
      <c r="E229" s="42"/>
    </row>
    <row r="230" spans="3:5" ht="15.75" customHeight="1">
      <c r="C230" s="42"/>
      <c r="D230" s="42"/>
      <c r="E230" s="42"/>
    </row>
    <row r="231" spans="3:5" ht="15.75" customHeight="1">
      <c r="C231" s="42"/>
      <c r="D231" s="42"/>
      <c r="E231" s="42"/>
    </row>
    <row r="232" spans="3:5" ht="15.75" customHeight="1">
      <c r="C232" s="42"/>
      <c r="D232" s="42"/>
      <c r="E232" s="42"/>
    </row>
    <row r="233" spans="3:5" ht="15.75" customHeight="1">
      <c r="C233" s="42"/>
      <c r="D233" s="42"/>
      <c r="E233" s="42"/>
    </row>
    <row r="234" spans="3:5" ht="15.75" customHeight="1">
      <c r="C234" s="42"/>
      <c r="D234" s="42"/>
      <c r="E234" s="42"/>
    </row>
    <row r="235" spans="3:5" ht="15.75" customHeight="1">
      <c r="C235" s="42"/>
      <c r="D235" s="42"/>
      <c r="E235" s="42"/>
    </row>
    <row r="236" spans="3:5" ht="15.75" customHeight="1">
      <c r="C236" s="42"/>
      <c r="D236" s="42"/>
      <c r="E236" s="42"/>
    </row>
    <row r="237" spans="3:5" ht="15.75" customHeight="1">
      <c r="C237" s="42"/>
      <c r="D237" s="42"/>
      <c r="E237" s="42"/>
    </row>
    <row r="238" spans="3:5" ht="15.75" customHeight="1">
      <c r="C238" s="42"/>
      <c r="D238" s="42"/>
      <c r="E238" s="42"/>
    </row>
    <row r="239" spans="3:5" ht="15.75" customHeight="1">
      <c r="C239" s="42"/>
      <c r="D239" s="42"/>
      <c r="E239" s="42"/>
    </row>
    <row r="240" spans="3:5" ht="15.75" customHeight="1">
      <c r="C240" s="42"/>
      <c r="D240" s="42"/>
      <c r="E240" s="42"/>
    </row>
    <row r="241" spans="3:5" ht="15.75" customHeight="1">
      <c r="C241" s="42"/>
      <c r="D241" s="42"/>
      <c r="E241" s="42"/>
    </row>
    <row r="242" spans="3:5" ht="15.75" customHeight="1">
      <c r="C242" s="42"/>
      <c r="D242" s="42"/>
      <c r="E242" s="42"/>
    </row>
    <row r="243" spans="3:5" ht="15.75" customHeight="1">
      <c r="C243" s="42"/>
      <c r="D243" s="42"/>
      <c r="E243" s="42"/>
    </row>
    <row r="244" spans="3:5" ht="15.75" customHeight="1">
      <c r="C244" s="42"/>
      <c r="D244" s="42"/>
      <c r="E244" s="42"/>
    </row>
    <row r="245" spans="3:5" ht="15.75" customHeight="1">
      <c r="C245" s="42"/>
      <c r="D245" s="42"/>
      <c r="E245" s="42"/>
    </row>
    <row r="246" spans="3:5" ht="15.75" customHeight="1">
      <c r="C246" s="42"/>
      <c r="D246" s="42"/>
      <c r="E246" s="42"/>
    </row>
    <row r="247" spans="3:5" ht="15.75" customHeight="1">
      <c r="C247" s="42"/>
      <c r="D247" s="42"/>
      <c r="E247" s="42"/>
    </row>
    <row r="248" spans="3:5" ht="15.75" customHeight="1">
      <c r="C248" s="42"/>
      <c r="D248" s="42"/>
      <c r="E248" s="42"/>
    </row>
    <row r="249" spans="3:5" ht="15.75" customHeight="1">
      <c r="C249" s="42"/>
      <c r="D249" s="42"/>
      <c r="E249" s="42"/>
    </row>
    <row r="250" spans="3:5" ht="15.75" customHeight="1">
      <c r="C250" s="42"/>
      <c r="D250" s="42"/>
      <c r="E250" s="42"/>
    </row>
    <row r="251" spans="3:5" ht="15.75" customHeight="1">
      <c r="C251" s="42"/>
      <c r="D251" s="42"/>
      <c r="E251" s="42"/>
    </row>
    <row r="252" spans="3:5" ht="15.75" customHeight="1">
      <c r="C252" s="42"/>
      <c r="D252" s="42"/>
      <c r="E252" s="42"/>
    </row>
    <row r="253" spans="3:5" ht="15.75" customHeight="1">
      <c r="C253" s="42"/>
      <c r="D253" s="42"/>
      <c r="E253" s="42"/>
    </row>
    <row r="254" spans="3:5" ht="15.75" customHeight="1">
      <c r="C254" s="42"/>
      <c r="D254" s="42"/>
      <c r="E254" s="42"/>
    </row>
    <row r="255" spans="3:5" ht="15.75" customHeight="1">
      <c r="C255" s="42"/>
      <c r="D255" s="42"/>
      <c r="E255" s="42"/>
    </row>
    <row r="256" spans="3:5" ht="15.75" customHeight="1">
      <c r="C256" s="42"/>
      <c r="D256" s="42"/>
      <c r="E256" s="42"/>
    </row>
    <row r="257" spans="3:5" ht="15.75" customHeight="1">
      <c r="C257" s="42"/>
      <c r="D257" s="42"/>
      <c r="E257" s="42"/>
    </row>
    <row r="258" spans="3:5" ht="15.75" customHeight="1">
      <c r="C258" s="42"/>
      <c r="D258" s="42"/>
      <c r="E258" s="42"/>
    </row>
    <row r="259" spans="3:5" ht="15.75" customHeight="1">
      <c r="C259" s="42"/>
      <c r="D259" s="42"/>
      <c r="E259" s="42"/>
    </row>
    <row r="260" spans="3:5" ht="15.75" customHeight="1">
      <c r="C260" s="42"/>
      <c r="D260" s="42"/>
      <c r="E260" s="42"/>
    </row>
    <row r="261" spans="3:5" ht="15.75" customHeight="1">
      <c r="C261" s="42"/>
      <c r="D261" s="42"/>
      <c r="E261" s="42"/>
    </row>
    <row r="262" spans="3:5" ht="15.75" customHeight="1">
      <c r="C262" s="42"/>
      <c r="D262" s="42"/>
      <c r="E262" s="42"/>
    </row>
    <row r="263" spans="3:5" ht="15.75" customHeight="1">
      <c r="C263" s="42"/>
      <c r="D263" s="42"/>
      <c r="E263" s="42"/>
    </row>
    <row r="264" spans="3:5" ht="15.75" customHeight="1">
      <c r="C264" s="42"/>
      <c r="D264" s="42"/>
      <c r="E264" s="42"/>
    </row>
    <row r="265" spans="3:5" ht="15.75" customHeight="1">
      <c r="C265" s="42"/>
      <c r="D265" s="42"/>
      <c r="E265" s="42"/>
    </row>
    <row r="266" spans="3:5" ht="15.75" customHeight="1">
      <c r="C266" s="42"/>
      <c r="D266" s="42"/>
      <c r="E266" s="42"/>
    </row>
    <row r="267" spans="3:5" ht="15.75" customHeight="1">
      <c r="C267" s="42"/>
      <c r="D267" s="42"/>
      <c r="E267" s="42"/>
    </row>
    <row r="268" spans="3:5" ht="15.75" customHeight="1">
      <c r="C268" s="42"/>
      <c r="D268" s="42"/>
      <c r="E268" s="42"/>
    </row>
    <row r="269" spans="3:5" ht="15.75" customHeight="1">
      <c r="C269" s="42"/>
      <c r="D269" s="42"/>
      <c r="E269" s="42"/>
    </row>
    <row r="270" spans="3:5" ht="15.75" customHeight="1">
      <c r="C270" s="42"/>
      <c r="D270" s="42"/>
      <c r="E270" s="42"/>
    </row>
    <row r="271" spans="3:5" ht="15.75" customHeight="1">
      <c r="C271" s="42"/>
      <c r="D271" s="42"/>
      <c r="E271" s="42"/>
    </row>
    <row r="272" spans="3:5" ht="15.75" customHeight="1">
      <c r="C272" s="42"/>
      <c r="D272" s="42"/>
      <c r="E272" s="42"/>
    </row>
    <row r="273" spans="3:5" ht="15.75" customHeight="1">
      <c r="C273" s="42"/>
      <c r="D273" s="42"/>
      <c r="E273" s="42"/>
    </row>
    <row r="274" spans="3:5" ht="15.75" customHeight="1">
      <c r="C274" s="42"/>
      <c r="D274" s="42"/>
      <c r="E274" s="42"/>
    </row>
    <row r="275" spans="3:5" ht="15.75" customHeight="1">
      <c r="C275" s="42"/>
      <c r="D275" s="42"/>
      <c r="E275" s="42"/>
    </row>
    <row r="276" spans="3:5" ht="15.75" customHeight="1">
      <c r="C276" s="42"/>
      <c r="D276" s="42"/>
      <c r="E276" s="42"/>
    </row>
    <row r="277" spans="3:5" ht="15.75" customHeight="1">
      <c r="C277" s="42"/>
      <c r="D277" s="42"/>
      <c r="E277" s="42"/>
    </row>
    <row r="278" spans="3:5" ht="15.75" customHeight="1">
      <c r="C278" s="42"/>
      <c r="D278" s="42"/>
      <c r="E278" s="42"/>
    </row>
    <row r="279" spans="3:5" ht="15.75" customHeight="1">
      <c r="C279" s="42"/>
      <c r="D279" s="42"/>
      <c r="E279" s="42"/>
    </row>
    <row r="280" spans="3:5" ht="15.75" customHeight="1">
      <c r="C280" s="42"/>
      <c r="D280" s="42"/>
      <c r="E280" s="42"/>
    </row>
    <row r="281" spans="3:5" ht="15.75" customHeight="1">
      <c r="C281" s="42"/>
      <c r="D281" s="42"/>
      <c r="E281" s="42"/>
    </row>
    <row r="282" spans="3:5" ht="15.75" customHeight="1">
      <c r="C282" s="42"/>
      <c r="D282" s="42"/>
      <c r="E282" s="42"/>
    </row>
    <row r="283" spans="3:5" ht="15.75" customHeight="1">
      <c r="C283" s="42"/>
      <c r="D283" s="42"/>
      <c r="E283" s="42"/>
    </row>
    <row r="284" spans="3:5" ht="15.75" customHeight="1">
      <c r="C284" s="42"/>
      <c r="D284" s="42"/>
      <c r="E284" s="42"/>
    </row>
    <row r="285" spans="3:5" ht="15.75" customHeight="1">
      <c r="C285" s="42"/>
      <c r="D285" s="42"/>
      <c r="E285" s="42"/>
    </row>
    <row r="286" spans="3:5" ht="15.75" customHeight="1">
      <c r="C286" s="42"/>
      <c r="D286" s="42"/>
      <c r="E286" s="42"/>
    </row>
    <row r="287" spans="3:5" ht="15.75" customHeight="1">
      <c r="C287" s="42"/>
      <c r="D287" s="42"/>
      <c r="E287" s="42"/>
    </row>
    <row r="288" spans="3:5" ht="15.75" customHeight="1">
      <c r="C288" s="42"/>
      <c r="D288" s="42"/>
      <c r="E288" s="42"/>
    </row>
    <row r="289" spans="3:5" ht="15.75" customHeight="1">
      <c r="C289" s="42"/>
      <c r="D289" s="42"/>
      <c r="E289" s="42"/>
    </row>
    <row r="290" spans="3:5" ht="15.75" customHeight="1">
      <c r="C290" s="42"/>
      <c r="D290" s="42"/>
      <c r="E290" s="42"/>
    </row>
    <row r="291" spans="3:5" ht="15.75" customHeight="1">
      <c r="C291" s="42"/>
      <c r="D291" s="42"/>
      <c r="E291" s="42"/>
    </row>
    <row r="292" spans="3:5" ht="15.75" customHeight="1">
      <c r="C292" s="42"/>
      <c r="D292" s="42"/>
      <c r="E292" s="42"/>
    </row>
    <row r="293" spans="3:5" ht="15.75" customHeight="1">
      <c r="C293" s="42"/>
      <c r="D293" s="42"/>
      <c r="E293" s="42"/>
    </row>
    <row r="294" spans="3:5" ht="15.75" customHeight="1">
      <c r="C294" s="42"/>
      <c r="D294" s="42"/>
      <c r="E294" s="42"/>
    </row>
    <row r="295" spans="3:5" ht="15.75" customHeight="1">
      <c r="C295" s="42"/>
      <c r="D295" s="42"/>
      <c r="E295" s="42"/>
    </row>
    <row r="296" spans="3:5" ht="15.75" customHeight="1">
      <c r="C296" s="42"/>
      <c r="D296" s="42"/>
      <c r="E296" s="42"/>
    </row>
    <row r="297" spans="3:5" ht="15.75" customHeight="1">
      <c r="C297" s="42"/>
      <c r="D297" s="42"/>
      <c r="E297" s="42"/>
    </row>
    <row r="298" spans="3:5" ht="15.75" customHeight="1">
      <c r="C298" s="42"/>
      <c r="D298" s="42"/>
      <c r="E298" s="42"/>
    </row>
    <row r="299" spans="3:5" ht="15.75" customHeight="1">
      <c r="C299" s="42"/>
      <c r="D299" s="42"/>
      <c r="E299" s="42"/>
    </row>
    <row r="300" spans="3:5" ht="15.75" customHeight="1">
      <c r="C300" s="42"/>
      <c r="D300" s="42"/>
      <c r="E300" s="42"/>
    </row>
    <row r="301" spans="3:5" ht="15.75" customHeight="1">
      <c r="C301" s="42"/>
      <c r="D301" s="42"/>
      <c r="E301" s="42"/>
    </row>
    <row r="302" spans="3:5" ht="15.75" customHeight="1">
      <c r="C302" s="42"/>
      <c r="D302" s="42"/>
      <c r="E302" s="42"/>
    </row>
    <row r="303" spans="3:5" ht="15.75" customHeight="1">
      <c r="C303" s="42"/>
      <c r="D303" s="42"/>
      <c r="E303" s="42"/>
    </row>
    <row r="304" spans="3:5" ht="15.75" customHeight="1">
      <c r="C304" s="42"/>
      <c r="D304" s="42"/>
      <c r="E304" s="42"/>
    </row>
    <row r="305" spans="3:5" ht="15.75" customHeight="1">
      <c r="C305" s="42"/>
      <c r="D305" s="42"/>
      <c r="E305" s="42"/>
    </row>
    <row r="306" spans="3:5" ht="15.75" customHeight="1">
      <c r="C306" s="42"/>
      <c r="D306" s="42"/>
      <c r="E306" s="42"/>
    </row>
    <row r="307" spans="3:5" ht="15.75" customHeight="1">
      <c r="C307" s="42"/>
      <c r="D307" s="42"/>
      <c r="E307" s="42"/>
    </row>
    <row r="308" spans="3:5" ht="15.75" customHeight="1">
      <c r="C308" s="42"/>
      <c r="D308" s="42"/>
      <c r="E308" s="42"/>
    </row>
    <row r="309" spans="3:5" ht="15.75" customHeight="1">
      <c r="C309" s="42"/>
      <c r="D309" s="42"/>
      <c r="E309" s="42"/>
    </row>
    <row r="310" spans="3:5" ht="15.75" customHeight="1">
      <c r="C310" s="42"/>
      <c r="D310" s="42"/>
      <c r="E310" s="42"/>
    </row>
    <row r="311" spans="3:5" ht="15.75" customHeight="1">
      <c r="C311" s="42"/>
      <c r="D311" s="42"/>
      <c r="E311" s="42"/>
    </row>
    <row r="312" spans="3:5" ht="15.75" customHeight="1">
      <c r="C312" s="42"/>
      <c r="D312" s="42"/>
      <c r="E312" s="42"/>
    </row>
    <row r="313" spans="3:5" ht="15.75" customHeight="1">
      <c r="C313" s="42"/>
      <c r="D313" s="42"/>
      <c r="E313" s="42"/>
    </row>
    <row r="314" spans="3:5" ht="15.75" customHeight="1">
      <c r="C314" s="42"/>
      <c r="D314" s="42"/>
      <c r="E314" s="42"/>
    </row>
    <row r="315" spans="3:5" ht="15.75" customHeight="1">
      <c r="C315" s="42"/>
      <c r="D315" s="42"/>
      <c r="E315" s="42"/>
    </row>
    <row r="316" spans="3:5" ht="15.75" customHeight="1">
      <c r="C316" s="42"/>
      <c r="D316" s="42"/>
      <c r="E316" s="42"/>
    </row>
    <row r="317" spans="3:5" ht="15.75" customHeight="1">
      <c r="C317" s="42"/>
      <c r="D317" s="42"/>
      <c r="E317" s="42"/>
    </row>
    <row r="318" spans="3:5" ht="15.75" customHeight="1">
      <c r="C318" s="42"/>
      <c r="D318" s="42"/>
      <c r="E318" s="42"/>
    </row>
    <row r="319" spans="3:5" ht="15.75" customHeight="1">
      <c r="C319" s="42"/>
      <c r="D319" s="42"/>
      <c r="E319" s="42"/>
    </row>
    <row r="320" spans="3:5" ht="15.75" customHeight="1">
      <c r="C320" s="42"/>
      <c r="D320" s="42"/>
      <c r="E320" s="42"/>
    </row>
    <row r="321" spans="3:5" ht="15.75" customHeight="1">
      <c r="C321" s="42"/>
      <c r="D321" s="42"/>
      <c r="E321" s="42"/>
    </row>
    <row r="322" spans="3:5" ht="15.75" customHeight="1">
      <c r="C322" s="42"/>
      <c r="D322" s="42"/>
      <c r="E322" s="42"/>
    </row>
    <row r="323" spans="3:5" ht="15.75" customHeight="1">
      <c r="C323" s="42"/>
      <c r="D323" s="42"/>
      <c r="E323" s="42"/>
    </row>
    <row r="324" spans="3:5" ht="15.75" customHeight="1">
      <c r="C324" s="42"/>
      <c r="D324" s="42"/>
      <c r="E324" s="42"/>
    </row>
    <row r="325" spans="3:5" ht="15.75" customHeight="1">
      <c r="C325" s="42"/>
      <c r="D325" s="42"/>
      <c r="E325" s="42"/>
    </row>
    <row r="326" spans="3:5" ht="15.75" customHeight="1">
      <c r="C326" s="42"/>
      <c r="D326" s="42"/>
      <c r="E326" s="42"/>
    </row>
    <row r="327" spans="3:5" ht="15.75" customHeight="1">
      <c r="C327" s="42"/>
      <c r="D327" s="42"/>
      <c r="E327" s="42"/>
    </row>
    <row r="328" spans="3:5" ht="15.75" customHeight="1">
      <c r="C328" s="42"/>
      <c r="D328" s="42"/>
      <c r="E328" s="42"/>
    </row>
    <row r="329" spans="3:5" ht="15.75" customHeight="1">
      <c r="C329" s="42"/>
      <c r="D329" s="42"/>
      <c r="E329" s="42"/>
    </row>
    <row r="330" spans="3:5" ht="15.75" customHeight="1">
      <c r="C330" s="42"/>
      <c r="D330" s="42"/>
      <c r="E330" s="42"/>
    </row>
    <row r="331" spans="3:5" ht="15.75" customHeight="1">
      <c r="C331" s="42"/>
      <c r="D331" s="42"/>
      <c r="E331" s="42"/>
    </row>
    <row r="332" spans="3:5" ht="15.75" customHeight="1">
      <c r="C332" s="42"/>
      <c r="D332" s="42"/>
      <c r="E332" s="42"/>
    </row>
    <row r="333" spans="3:5" ht="15.75" customHeight="1">
      <c r="C333" s="42"/>
      <c r="D333" s="42"/>
      <c r="E333" s="42"/>
    </row>
    <row r="334" spans="3:5" ht="15.75" customHeight="1">
      <c r="C334" s="42"/>
      <c r="D334" s="42"/>
      <c r="E334" s="42"/>
    </row>
    <row r="335" spans="3:5" ht="15.75" customHeight="1">
      <c r="C335" s="42"/>
      <c r="D335" s="42"/>
      <c r="E335" s="42"/>
    </row>
    <row r="336" spans="3:5" ht="15.75" customHeight="1">
      <c r="C336" s="42"/>
      <c r="D336" s="42"/>
      <c r="E336" s="42"/>
    </row>
    <row r="337" spans="3:5" ht="15.75" customHeight="1">
      <c r="C337" s="42"/>
      <c r="D337" s="42"/>
      <c r="E337" s="42"/>
    </row>
    <row r="338" spans="3:5" ht="15.75" customHeight="1">
      <c r="C338" s="42"/>
      <c r="D338" s="42"/>
      <c r="E338" s="42"/>
    </row>
    <row r="339" spans="3:5" ht="15.75" customHeight="1">
      <c r="C339" s="42"/>
      <c r="D339" s="42"/>
      <c r="E339" s="42"/>
    </row>
    <row r="340" spans="3:5" ht="15.75" customHeight="1">
      <c r="C340" s="42"/>
      <c r="D340" s="42"/>
      <c r="E340" s="42"/>
    </row>
    <row r="341" spans="3:5" ht="15.75" customHeight="1">
      <c r="C341" s="42"/>
      <c r="D341" s="42"/>
      <c r="E341" s="42"/>
    </row>
    <row r="342" spans="3:5" ht="15.75" customHeight="1">
      <c r="C342" s="42"/>
      <c r="D342" s="42"/>
      <c r="E342" s="42"/>
    </row>
    <row r="343" spans="3:5" ht="15.75" customHeight="1">
      <c r="C343" s="42"/>
      <c r="D343" s="42"/>
      <c r="E343" s="42"/>
    </row>
    <row r="344" spans="3:5" ht="15.75" customHeight="1">
      <c r="C344" s="42"/>
      <c r="D344" s="42"/>
      <c r="E344" s="42"/>
    </row>
    <row r="345" spans="3:5" ht="15.75" customHeight="1">
      <c r="C345" s="42"/>
      <c r="D345" s="42"/>
      <c r="E345" s="42"/>
    </row>
    <row r="346" spans="3:5" ht="15.75" customHeight="1">
      <c r="C346" s="42"/>
      <c r="D346" s="42"/>
      <c r="E346" s="42"/>
    </row>
    <row r="347" spans="3:5" ht="15.75" customHeight="1">
      <c r="C347" s="42"/>
      <c r="D347" s="42"/>
      <c r="E347" s="42"/>
    </row>
    <row r="348" spans="3:5" ht="15.75" customHeight="1">
      <c r="C348" s="42"/>
      <c r="D348" s="42"/>
      <c r="E348" s="42"/>
    </row>
    <row r="349" spans="3:5" ht="15.75" customHeight="1">
      <c r="C349" s="42"/>
      <c r="D349" s="42"/>
      <c r="E349" s="42"/>
    </row>
    <row r="350" spans="3:5" ht="15.75" customHeight="1">
      <c r="C350" s="42"/>
      <c r="D350" s="42"/>
      <c r="E350" s="42"/>
    </row>
    <row r="351" spans="3:5" ht="15.75" customHeight="1">
      <c r="C351" s="42"/>
      <c r="D351" s="42"/>
      <c r="E351" s="42"/>
    </row>
    <row r="352" spans="3:5" ht="15.75" customHeight="1">
      <c r="C352" s="42"/>
      <c r="D352" s="42"/>
      <c r="E352" s="42"/>
    </row>
    <row r="353" spans="3:5" ht="15.75" customHeight="1">
      <c r="C353" s="42"/>
      <c r="D353" s="42"/>
      <c r="E353" s="42"/>
    </row>
    <row r="354" spans="3:5" ht="15.75" customHeight="1">
      <c r="C354" s="42"/>
      <c r="D354" s="42"/>
      <c r="E354" s="42"/>
    </row>
    <row r="355" spans="3:5" ht="15.75" customHeight="1">
      <c r="C355" s="42"/>
      <c r="D355" s="42"/>
      <c r="E355" s="42"/>
    </row>
    <row r="356" spans="3:5" ht="15.75" customHeight="1">
      <c r="C356" s="42"/>
      <c r="D356" s="42"/>
      <c r="E356" s="42"/>
    </row>
    <row r="357" spans="3:5" ht="15.75" customHeight="1">
      <c r="C357" s="42"/>
      <c r="D357" s="42"/>
      <c r="E357" s="42"/>
    </row>
    <row r="358" spans="3:5" ht="15.75" customHeight="1">
      <c r="C358" s="42"/>
      <c r="D358" s="42"/>
      <c r="E358" s="42"/>
    </row>
    <row r="359" spans="3:5" ht="15.75" customHeight="1">
      <c r="C359" s="42"/>
      <c r="D359" s="42"/>
      <c r="E359" s="42"/>
    </row>
    <row r="360" spans="3:5" ht="15.75" customHeight="1">
      <c r="C360" s="42"/>
      <c r="D360" s="42"/>
      <c r="E360" s="42"/>
    </row>
    <row r="361" spans="3:5" ht="15.75" customHeight="1">
      <c r="C361" s="42"/>
      <c r="D361" s="42"/>
      <c r="E361" s="42"/>
    </row>
    <row r="362" spans="3:5" ht="15.75" customHeight="1">
      <c r="C362" s="42"/>
      <c r="D362" s="42"/>
      <c r="E362" s="42"/>
    </row>
    <row r="363" spans="3:5" ht="15.75" customHeight="1">
      <c r="C363" s="42"/>
      <c r="D363" s="42"/>
      <c r="E363" s="42"/>
    </row>
    <row r="364" spans="3:5" ht="15.75" customHeight="1">
      <c r="C364" s="42"/>
      <c r="D364" s="42"/>
      <c r="E364" s="42"/>
    </row>
    <row r="365" spans="3:5" ht="15.75" customHeight="1">
      <c r="C365" s="42"/>
      <c r="D365" s="42"/>
      <c r="E365" s="42"/>
    </row>
    <row r="366" spans="3:5" ht="15.75" customHeight="1">
      <c r="C366" s="42"/>
      <c r="D366" s="42"/>
      <c r="E366" s="42"/>
    </row>
    <row r="367" spans="3:5" ht="15.75" customHeight="1">
      <c r="C367" s="42"/>
      <c r="D367" s="42"/>
      <c r="E367" s="42"/>
    </row>
    <row r="368" spans="3:5" ht="15.75" customHeight="1">
      <c r="C368" s="42"/>
      <c r="D368" s="42"/>
      <c r="E368" s="42"/>
    </row>
    <row r="369" spans="3:5" ht="15.75" customHeight="1">
      <c r="C369" s="42"/>
      <c r="D369" s="42"/>
      <c r="E369" s="42"/>
    </row>
    <row r="370" spans="3:5" ht="15.75" customHeight="1">
      <c r="C370" s="42"/>
      <c r="D370" s="42"/>
      <c r="E370" s="42"/>
    </row>
    <row r="371" spans="3:5" ht="15.75" customHeight="1">
      <c r="C371" s="42"/>
      <c r="D371" s="42"/>
      <c r="E371" s="42"/>
    </row>
    <row r="372" spans="3:5" ht="15.75" customHeight="1">
      <c r="C372" s="42"/>
      <c r="D372" s="42"/>
      <c r="E372" s="42"/>
    </row>
    <row r="373" spans="3:5" ht="15.75" customHeight="1">
      <c r="C373" s="42"/>
      <c r="D373" s="42"/>
      <c r="E373" s="42"/>
    </row>
    <row r="374" spans="3:5" ht="15.75" customHeight="1">
      <c r="C374" s="42"/>
      <c r="D374" s="42"/>
      <c r="E374" s="42"/>
    </row>
    <row r="375" spans="3:5" ht="15.75" customHeight="1">
      <c r="C375" s="42"/>
      <c r="D375" s="42"/>
      <c r="E375" s="42"/>
    </row>
    <row r="376" spans="3:5" ht="15.75" customHeight="1">
      <c r="C376" s="42"/>
      <c r="D376" s="42"/>
      <c r="E376" s="42"/>
    </row>
    <row r="377" spans="3:5" ht="15.75" customHeight="1">
      <c r="C377" s="42"/>
      <c r="D377" s="42"/>
      <c r="E377" s="42"/>
    </row>
    <row r="378" spans="3:5" ht="15.75" customHeight="1">
      <c r="C378" s="42"/>
      <c r="D378" s="42"/>
      <c r="E378" s="42"/>
    </row>
    <row r="379" spans="3:5" ht="15.75" customHeight="1">
      <c r="C379" s="42"/>
      <c r="D379" s="42"/>
      <c r="E379" s="42"/>
    </row>
    <row r="380" spans="3:5" ht="15.75" customHeight="1">
      <c r="C380" s="42"/>
      <c r="D380" s="42"/>
      <c r="E380" s="42"/>
    </row>
    <row r="381" spans="3:5" ht="15.75" customHeight="1">
      <c r="C381" s="42"/>
      <c r="D381" s="42"/>
      <c r="E381" s="42"/>
    </row>
    <row r="382" spans="3:5" ht="15.75" customHeight="1">
      <c r="C382" s="42"/>
      <c r="D382" s="42"/>
      <c r="E382" s="42"/>
    </row>
    <row r="383" spans="3:5" ht="15.75" customHeight="1">
      <c r="C383" s="42"/>
      <c r="D383" s="42"/>
      <c r="E383" s="42"/>
    </row>
    <row r="384" spans="3:5" ht="15.75" customHeight="1">
      <c r="C384" s="42"/>
      <c r="D384" s="42"/>
      <c r="E384" s="42"/>
    </row>
    <row r="385" spans="3:5" ht="15.75" customHeight="1">
      <c r="C385" s="42"/>
      <c r="D385" s="42"/>
      <c r="E385" s="42"/>
    </row>
    <row r="386" spans="3:5" ht="15.75" customHeight="1">
      <c r="C386" s="42"/>
      <c r="D386" s="42"/>
      <c r="E386" s="42"/>
    </row>
    <row r="387" spans="3:5" ht="15.75" customHeight="1">
      <c r="C387" s="42"/>
      <c r="D387" s="42"/>
      <c r="E387" s="42"/>
    </row>
    <row r="388" spans="3:5" ht="15.75" customHeight="1">
      <c r="C388" s="42"/>
      <c r="D388" s="42"/>
      <c r="E388" s="42"/>
    </row>
    <row r="389" spans="3:5" ht="15.75" customHeight="1">
      <c r="C389" s="42"/>
      <c r="D389" s="42"/>
      <c r="E389" s="42"/>
    </row>
    <row r="390" spans="3:5" ht="15.75" customHeight="1">
      <c r="C390" s="42"/>
      <c r="D390" s="42"/>
      <c r="E390" s="42"/>
    </row>
    <row r="391" spans="3:5" ht="15.75" customHeight="1">
      <c r="C391" s="42"/>
      <c r="D391" s="42"/>
      <c r="E391" s="42"/>
    </row>
    <row r="392" spans="3:5" ht="15.75" customHeight="1">
      <c r="C392" s="42"/>
      <c r="D392" s="42"/>
      <c r="E392" s="42"/>
    </row>
    <row r="393" spans="3:5" ht="15.75" customHeight="1">
      <c r="C393" s="42"/>
      <c r="D393" s="42"/>
      <c r="E393" s="42"/>
    </row>
    <row r="394" spans="3:5" ht="15.75" customHeight="1">
      <c r="C394" s="42"/>
      <c r="D394" s="42"/>
      <c r="E394" s="42"/>
    </row>
    <row r="395" spans="3:5" ht="15.75" customHeight="1">
      <c r="C395" s="42"/>
      <c r="D395" s="42"/>
      <c r="E395" s="42"/>
    </row>
    <row r="396" spans="3:5" ht="15.75" customHeight="1">
      <c r="C396" s="42"/>
      <c r="D396" s="42"/>
      <c r="E396" s="42"/>
    </row>
    <row r="397" spans="3:5" ht="15.75" customHeight="1">
      <c r="C397" s="42"/>
      <c r="D397" s="42"/>
      <c r="E397" s="42"/>
    </row>
    <row r="398" spans="3:5" ht="15.75" customHeight="1">
      <c r="C398" s="42"/>
      <c r="D398" s="42"/>
      <c r="E398" s="42"/>
    </row>
    <row r="399" spans="3:5" ht="15.75" customHeight="1">
      <c r="C399" s="42"/>
      <c r="D399" s="42"/>
      <c r="E399" s="42"/>
    </row>
    <row r="400" spans="3:5" ht="15.75" customHeight="1">
      <c r="C400" s="42"/>
      <c r="D400" s="42"/>
      <c r="E400" s="42"/>
    </row>
    <row r="401" spans="3:5" ht="15.75" customHeight="1">
      <c r="C401" s="42"/>
      <c r="D401" s="42"/>
      <c r="E401" s="42"/>
    </row>
    <row r="402" spans="3:5" ht="15.75" customHeight="1">
      <c r="C402" s="42"/>
      <c r="D402" s="42"/>
      <c r="E402" s="42"/>
    </row>
    <row r="403" spans="3:5" ht="15.75" customHeight="1">
      <c r="C403" s="42"/>
      <c r="D403" s="42"/>
      <c r="E403" s="42"/>
    </row>
    <row r="404" spans="3:5" ht="15.75" customHeight="1">
      <c r="C404" s="42"/>
      <c r="D404" s="42"/>
      <c r="E404" s="42"/>
    </row>
    <row r="405" spans="3:5" ht="15.75" customHeight="1">
      <c r="C405" s="42"/>
      <c r="D405" s="42"/>
      <c r="E405" s="42"/>
    </row>
    <row r="406" spans="3:5" ht="15.75" customHeight="1">
      <c r="C406" s="42"/>
      <c r="D406" s="42"/>
      <c r="E406" s="42"/>
    </row>
    <row r="407" spans="3:5" ht="15.75" customHeight="1">
      <c r="C407" s="42"/>
      <c r="D407" s="42"/>
      <c r="E407" s="42"/>
    </row>
    <row r="408" spans="3:5" ht="15.75" customHeight="1">
      <c r="C408" s="42"/>
      <c r="D408" s="42"/>
      <c r="E408" s="42"/>
    </row>
    <row r="409" spans="3:5" ht="15.75" customHeight="1">
      <c r="C409" s="42"/>
      <c r="D409" s="42"/>
      <c r="E409" s="42"/>
    </row>
    <row r="410" spans="3:5" ht="15.75" customHeight="1">
      <c r="C410" s="42"/>
      <c r="D410" s="42"/>
      <c r="E410" s="42"/>
    </row>
    <row r="411" spans="3:5" ht="15.75" customHeight="1">
      <c r="C411" s="42"/>
      <c r="D411" s="42"/>
      <c r="E411" s="42"/>
    </row>
    <row r="412" spans="3:5" ht="15.75" customHeight="1">
      <c r="C412" s="42"/>
      <c r="D412" s="42"/>
      <c r="E412" s="42"/>
    </row>
    <row r="413" spans="3:5" ht="15.75" customHeight="1">
      <c r="C413" s="42"/>
      <c r="D413" s="42"/>
      <c r="E413" s="42"/>
    </row>
    <row r="414" spans="3:5" ht="15.75" customHeight="1">
      <c r="C414" s="42"/>
      <c r="D414" s="42"/>
      <c r="E414" s="42"/>
    </row>
    <row r="415" spans="3:5" ht="15.75" customHeight="1">
      <c r="C415" s="42"/>
      <c r="D415" s="42"/>
      <c r="E415" s="42"/>
    </row>
    <row r="416" spans="3:5" ht="15.75" customHeight="1">
      <c r="C416" s="42"/>
      <c r="D416" s="42"/>
      <c r="E416" s="42"/>
    </row>
    <row r="417" spans="3:5" ht="15.75" customHeight="1">
      <c r="C417" s="42"/>
      <c r="D417" s="42"/>
      <c r="E417" s="42"/>
    </row>
    <row r="418" spans="3:5" ht="15.75" customHeight="1">
      <c r="C418" s="42"/>
      <c r="D418" s="42"/>
      <c r="E418" s="42"/>
    </row>
    <row r="419" spans="3:5" ht="15.75" customHeight="1">
      <c r="C419" s="42"/>
      <c r="D419" s="42"/>
      <c r="E419" s="42"/>
    </row>
    <row r="420" spans="3:5" ht="15.75" customHeight="1">
      <c r="C420" s="42"/>
      <c r="D420" s="42"/>
      <c r="E420" s="42"/>
    </row>
    <row r="421" spans="3:5" ht="15.75" customHeight="1">
      <c r="C421" s="42"/>
      <c r="D421" s="42"/>
      <c r="E421" s="42"/>
    </row>
    <row r="422" spans="3:5" ht="15.75" customHeight="1">
      <c r="C422" s="42"/>
      <c r="D422" s="42"/>
      <c r="E422" s="42"/>
    </row>
    <row r="423" spans="3:5" ht="15.75" customHeight="1">
      <c r="C423" s="42"/>
      <c r="D423" s="42"/>
      <c r="E423" s="42"/>
    </row>
    <row r="424" spans="3:5" ht="15.75" customHeight="1">
      <c r="C424" s="42"/>
      <c r="D424" s="42"/>
      <c r="E424" s="42"/>
    </row>
    <row r="425" spans="3:5" ht="15.75" customHeight="1">
      <c r="C425" s="42"/>
      <c r="D425" s="42"/>
      <c r="E425" s="42"/>
    </row>
    <row r="426" spans="3:5" ht="15.75" customHeight="1">
      <c r="C426" s="42"/>
      <c r="D426" s="42"/>
      <c r="E426" s="42"/>
    </row>
    <row r="427" spans="3:5" ht="15.75" customHeight="1">
      <c r="C427" s="42"/>
      <c r="D427" s="42"/>
      <c r="E427" s="42"/>
    </row>
    <row r="428" spans="3:5" ht="15.75" customHeight="1">
      <c r="C428" s="42"/>
      <c r="D428" s="42"/>
      <c r="E428" s="42"/>
    </row>
    <row r="429" spans="3:5" ht="15.75" customHeight="1">
      <c r="C429" s="42"/>
      <c r="D429" s="42"/>
      <c r="E429" s="42"/>
    </row>
    <row r="430" spans="3:5" ht="15.75" customHeight="1">
      <c r="C430" s="42"/>
      <c r="D430" s="42"/>
      <c r="E430" s="42"/>
    </row>
    <row r="431" spans="3:5" ht="15.75" customHeight="1">
      <c r="C431" s="42"/>
      <c r="D431" s="42"/>
      <c r="E431" s="42"/>
    </row>
    <row r="432" spans="3:5" ht="15.75" customHeight="1">
      <c r="C432" s="42"/>
      <c r="D432" s="42"/>
      <c r="E432" s="42"/>
    </row>
    <row r="433" spans="3:5" ht="15.75" customHeight="1">
      <c r="C433" s="42"/>
      <c r="D433" s="42"/>
      <c r="E433" s="42"/>
    </row>
    <row r="434" spans="3:5" ht="15.75" customHeight="1">
      <c r="C434" s="42"/>
      <c r="D434" s="42"/>
      <c r="E434" s="42"/>
    </row>
    <row r="435" spans="3:5" ht="15.75" customHeight="1">
      <c r="C435" s="42"/>
      <c r="D435" s="42"/>
      <c r="E435" s="42"/>
    </row>
    <row r="436" spans="3:5" ht="15.75" customHeight="1">
      <c r="C436" s="42"/>
      <c r="D436" s="42"/>
      <c r="E436" s="42"/>
    </row>
    <row r="437" spans="3:5" ht="15.75" customHeight="1">
      <c r="C437" s="42"/>
      <c r="D437" s="42"/>
      <c r="E437" s="42"/>
    </row>
    <row r="438" spans="3:5" ht="15.75" customHeight="1">
      <c r="C438" s="42"/>
      <c r="D438" s="42"/>
      <c r="E438" s="42"/>
    </row>
    <row r="439" spans="3:5" ht="15.75" customHeight="1">
      <c r="C439" s="42"/>
      <c r="D439" s="42"/>
      <c r="E439" s="42"/>
    </row>
    <row r="440" spans="3:5" ht="15.75" customHeight="1">
      <c r="C440" s="42"/>
      <c r="D440" s="42"/>
      <c r="E440" s="42"/>
    </row>
    <row r="441" spans="3:5" ht="15.75" customHeight="1">
      <c r="C441" s="42"/>
      <c r="D441" s="42"/>
      <c r="E441" s="42"/>
    </row>
    <row r="442" spans="3:5" ht="15.75" customHeight="1">
      <c r="C442" s="42"/>
      <c r="D442" s="42"/>
      <c r="E442" s="42"/>
    </row>
    <row r="443" spans="3:5" ht="15.75" customHeight="1">
      <c r="C443" s="42"/>
      <c r="D443" s="42"/>
      <c r="E443" s="42"/>
    </row>
    <row r="444" spans="3:5" ht="15.75" customHeight="1">
      <c r="C444" s="42"/>
      <c r="D444" s="42"/>
      <c r="E444" s="42"/>
    </row>
    <row r="445" spans="3:5" ht="15.75" customHeight="1">
      <c r="C445" s="42"/>
      <c r="D445" s="42"/>
      <c r="E445" s="42"/>
    </row>
    <row r="446" spans="3:5" ht="15.75" customHeight="1">
      <c r="C446" s="42"/>
      <c r="D446" s="42"/>
      <c r="E446" s="42"/>
    </row>
    <row r="447" spans="3:5" ht="15.75" customHeight="1">
      <c r="C447" s="42"/>
      <c r="D447" s="42"/>
      <c r="E447" s="42"/>
    </row>
    <row r="448" spans="3:5" ht="15.75" customHeight="1">
      <c r="C448" s="42"/>
      <c r="D448" s="42"/>
      <c r="E448" s="42"/>
    </row>
    <row r="449" spans="3:5" ht="15.75" customHeight="1">
      <c r="C449" s="42"/>
      <c r="D449" s="42"/>
      <c r="E449" s="42"/>
    </row>
    <row r="450" spans="3:5" ht="15.75" customHeight="1">
      <c r="C450" s="42"/>
      <c r="D450" s="42"/>
      <c r="E450" s="42"/>
    </row>
    <row r="451" spans="3:5" ht="15.75" customHeight="1">
      <c r="C451" s="42"/>
      <c r="D451" s="42"/>
      <c r="E451" s="42"/>
    </row>
    <row r="452" spans="3:5" ht="15.75" customHeight="1">
      <c r="C452" s="42"/>
      <c r="D452" s="42"/>
      <c r="E452" s="42"/>
    </row>
    <row r="453" spans="3:5" ht="15.75" customHeight="1">
      <c r="C453" s="42"/>
      <c r="D453" s="42"/>
      <c r="E453" s="42"/>
    </row>
    <row r="454" spans="3:5" ht="15.75" customHeight="1">
      <c r="C454" s="42"/>
      <c r="D454" s="42"/>
      <c r="E454" s="42"/>
    </row>
    <row r="455" spans="3:5" ht="15.75" customHeight="1">
      <c r="C455" s="42"/>
      <c r="D455" s="42"/>
      <c r="E455" s="42"/>
    </row>
    <row r="456" spans="3:5" ht="15.75" customHeight="1">
      <c r="C456" s="42"/>
      <c r="D456" s="42"/>
      <c r="E456" s="42"/>
    </row>
    <row r="457" spans="3:5" ht="15.75" customHeight="1">
      <c r="C457" s="42"/>
      <c r="D457" s="42"/>
      <c r="E457" s="42"/>
    </row>
    <row r="458" spans="3:5" ht="15.75" customHeight="1">
      <c r="C458" s="42"/>
      <c r="D458" s="42"/>
      <c r="E458" s="42"/>
    </row>
    <row r="459" spans="3:5" ht="15.75" customHeight="1">
      <c r="C459" s="42"/>
      <c r="D459" s="42"/>
      <c r="E459" s="42"/>
    </row>
    <row r="460" spans="3:5" ht="15.75" customHeight="1">
      <c r="C460" s="42"/>
      <c r="D460" s="42"/>
      <c r="E460" s="42"/>
    </row>
    <row r="461" spans="3:5" ht="15.75" customHeight="1">
      <c r="C461" s="42"/>
      <c r="D461" s="42"/>
      <c r="E461" s="42"/>
    </row>
    <row r="462" spans="3:5" ht="15.75" customHeight="1">
      <c r="C462" s="42"/>
      <c r="D462" s="42"/>
      <c r="E462" s="42"/>
    </row>
    <row r="463" spans="3:5" ht="15.75" customHeight="1">
      <c r="C463" s="42"/>
      <c r="D463" s="42"/>
      <c r="E463" s="42"/>
    </row>
    <row r="464" spans="3:5" ht="15.75" customHeight="1">
      <c r="C464" s="42"/>
      <c r="D464" s="42"/>
      <c r="E464" s="42"/>
    </row>
    <row r="465" spans="3:5" ht="15.75" customHeight="1">
      <c r="C465" s="42"/>
      <c r="D465" s="42"/>
      <c r="E465" s="42"/>
    </row>
    <row r="466" spans="3:5" ht="15.75" customHeight="1">
      <c r="C466" s="42"/>
      <c r="D466" s="42"/>
      <c r="E466" s="42"/>
    </row>
    <row r="467" spans="3:5" ht="15.75" customHeight="1">
      <c r="C467" s="42"/>
      <c r="D467" s="42"/>
      <c r="E467" s="42"/>
    </row>
    <row r="468" spans="3:5" ht="15.75" customHeight="1">
      <c r="C468" s="42"/>
      <c r="D468" s="42"/>
      <c r="E468" s="42"/>
    </row>
    <row r="469" spans="3:5" ht="15.75" customHeight="1">
      <c r="C469" s="42"/>
      <c r="D469" s="42"/>
      <c r="E469" s="42"/>
    </row>
    <row r="470" spans="3:5" ht="15.75" customHeight="1">
      <c r="C470" s="42"/>
      <c r="D470" s="42"/>
      <c r="E470" s="42"/>
    </row>
    <row r="471" spans="3:5" ht="15.75" customHeight="1">
      <c r="C471" s="42"/>
      <c r="D471" s="42"/>
      <c r="E471" s="42"/>
    </row>
    <row r="472" spans="3:5" ht="15.75" customHeight="1">
      <c r="C472" s="42"/>
      <c r="D472" s="42"/>
      <c r="E472" s="42"/>
    </row>
    <row r="473" spans="3:5" ht="15.75" customHeight="1">
      <c r="C473" s="42"/>
      <c r="D473" s="42"/>
      <c r="E473" s="42"/>
    </row>
    <row r="474" spans="3:5" ht="15.75" customHeight="1">
      <c r="C474" s="42"/>
      <c r="D474" s="42"/>
      <c r="E474" s="42"/>
    </row>
    <row r="475" spans="3:5" ht="15.75" customHeight="1">
      <c r="C475" s="42"/>
      <c r="D475" s="42"/>
      <c r="E475" s="42"/>
    </row>
    <row r="476" spans="3:5" ht="15.75" customHeight="1">
      <c r="C476" s="42"/>
      <c r="D476" s="42"/>
      <c r="E476" s="42"/>
    </row>
    <row r="477" spans="3:5" ht="15.75" customHeight="1">
      <c r="C477" s="42"/>
      <c r="D477" s="42"/>
      <c r="E477" s="42"/>
    </row>
    <row r="478" spans="3:5" ht="15.75" customHeight="1">
      <c r="C478" s="42"/>
      <c r="D478" s="42"/>
      <c r="E478" s="42"/>
    </row>
    <row r="479" spans="3:5" ht="15.75" customHeight="1">
      <c r="C479" s="42"/>
      <c r="D479" s="42"/>
      <c r="E479" s="42"/>
    </row>
    <row r="480" spans="3:5" ht="15.75" customHeight="1">
      <c r="C480" s="42"/>
      <c r="D480" s="42"/>
      <c r="E480" s="42"/>
    </row>
    <row r="481" spans="3:5" ht="15.75" customHeight="1">
      <c r="C481" s="42"/>
      <c r="D481" s="42"/>
      <c r="E481" s="42"/>
    </row>
    <row r="482" spans="3:5" ht="15.75" customHeight="1">
      <c r="C482" s="42"/>
      <c r="D482" s="42"/>
      <c r="E482" s="42"/>
    </row>
    <row r="483" spans="3:5" ht="15.75" customHeight="1">
      <c r="C483" s="42"/>
      <c r="D483" s="42"/>
      <c r="E483" s="42"/>
    </row>
    <row r="484" spans="3:5" ht="15.75" customHeight="1">
      <c r="C484" s="42"/>
      <c r="D484" s="42"/>
      <c r="E484" s="42"/>
    </row>
    <row r="485" spans="3:5" ht="15.75" customHeight="1">
      <c r="C485" s="42"/>
      <c r="D485" s="42"/>
      <c r="E485" s="42"/>
    </row>
    <row r="486" spans="3:5" ht="15.75" customHeight="1">
      <c r="C486" s="42"/>
      <c r="D486" s="42"/>
      <c r="E486" s="42"/>
    </row>
    <row r="487" spans="3:5" ht="15.75" customHeight="1">
      <c r="C487" s="42"/>
      <c r="D487" s="42"/>
      <c r="E487" s="42"/>
    </row>
    <row r="488" spans="3:5" ht="15.75" customHeight="1">
      <c r="C488" s="42"/>
      <c r="D488" s="42"/>
      <c r="E488" s="42"/>
    </row>
    <row r="489" spans="3:5" ht="15.75" customHeight="1">
      <c r="C489" s="42"/>
      <c r="D489" s="42"/>
      <c r="E489" s="42"/>
    </row>
    <row r="490" spans="3:5" ht="15.75" customHeight="1">
      <c r="C490" s="42"/>
      <c r="D490" s="42"/>
      <c r="E490" s="42"/>
    </row>
    <row r="491" spans="3:5" ht="15.75" customHeight="1">
      <c r="C491" s="42"/>
      <c r="D491" s="42"/>
      <c r="E491" s="42"/>
    </row>
    <row r="492" spans="3:5" ht="15.75" customHeight="1">
      <c r="C492" s="42"/>
      <c r="D492" s="42"/>
      <c r="E492" s="42"/>
    </row>
    <row r="493" spans="3:5" ht="15.75" customHeight="1">
      <c r="C493" s="42"/>
      <c r="D493" s="42"/>
      <c r="E493" s="42"/>
    </row>
    <row r="494" spans="3:5" ht="15.75" customHeight="1">
      <c r="C494" s="42"/>
      <c r="D494" s="42"/>
      <c r="E494" s="42"/>
    </row>
    <row r="495" spans="3:5" ht="15.75" customHeight="1">
      <c r="C495" s="42"/>
      <c r="D495" s="42"/>
      <c r="E495" s="42"/>
    </row>
    <row r="496" spans="3:5" ht="15.75" customHeight="1">
      <c r="C496" s="42"/>
      <c r="D496" s="42"/>
      <c r="E496" s="42"/>
    </row>
    <row r="497" spans="3:5" ht="15.75" customHeight="1">
      <c r="C497" s="42"/>
      <c r="D497" s="42"/>
      <c r="E497" s="42"/>
    </row>
    <row r="498" spans="3:5" ht="15.75" customHeight="1">
      <c r="C498" s="42"/>
      <c r="D498" s="42"/>
      <c r="E498" s="42"/>
    </row>
    <row r="499" spans="3:5" ht="15.75" customHeight="1">
      <c r="C499" s="42"/>
      <c r="D499" s="42"/>
      <c r="E499" s="42"/>
    </row>
    <row r="500" spans="3:5" ht="15.75" customHeight="1">
      <c r="C500" s="42"/>
      <c r="D500" s="42"/>
      <c r="E500" s="42"/>
    </row>
    <row r="501" spans="3:5" ht="15.75" customHeight="1">
      <c r="C501" s="42"/>
      <c r="D501" s="42"/>
      <c r="E501" s="42"/>
    </row>
    <row r="502" spans="3:5" ht="15.75" customHeight="1">
      <c r="C502" s="42"/>
      <c r="D502" s="42"/>
      <c r="E502" s="42"/>
    </row>
    <row r="503" spans="3:5" ht="15.75" customHeight="1">
      <c r="C503" s="42"/>
      <c r="D503" s="42"/>
      <c r="E503" s="42"/>
    </row>
    <row r="504" spans="3:5" ht="15.75" customHeight="1">
      <c r="C504" s="42"/>
      <c r="D504" s="42"/>
      <c r="E504" s="42"/>
    </row>
    <row r="505" spans="3:5" ht="15.75" customHeight="1">
      <c r="C505" s="42"/>
      <c r="D505" s="42"/>
      <c r="E505" s="42"/>
    </row>
    <row r="506" spans="3:5" ht="15.75" customHeight="1">
      <c r="C506" s="42"/>
      <c r="D506" s="42"/>
      <c r="E506" s="42"/>
    </row>
    <row r="507" spans="3:5" ht="15.75" customHeight="1">
      <c r="C507" s="42"/>
      <c r="D507" s="42"/>
      <c r="E507" s="42"/>
    </row>
    <row r="508" spans="3:5" ht="15.75" customHeight="1">
      <c r="C508" s="42"/>
      <c r="D508" s="42"/>
      <c r="E508" s="42"/>
    </row>
    <row r="509" spans="3:5" ht="15.75" customHeight="1">
      <c r="C509" s="42"/>
      <c r="D509" s="42"/>
      <c r="E509" s="42"/>
    </row>
    <row r="510" spans="3:5" ht="15.75" customHeight="1">
      <c r="C510" s="42"/>
      <c r="D510" s="42"/>
      <c r="E510" s="42"/>
    </row>
    <row r="511" spans="3:5" ht="15.75" customHeight="1">
      <c r="C511" s="42"/>
      <c r="D511" s="42"/>
      <c r="E511" s="42"/>
    </row>
    <row r="512" spans="3:5" ht="15.75" customHeight="1">
      <c r="C512" s="42"/>
      <c r="D512" s="42"/>
      <c r="E512" s="42"/>
    </row>
    <row r="513" spans="3:5" ht="15.75" customHeight="1">
      <c r="C513" s="42"/>
      <c r="D513" s="42"/>
      <c r="E513" s="42"/>
    </row>
    <row r="514" spans="3:5" ht="15.75" customHeight="1">
      <c r="C514" s="42"/>
      <c r="D514" s="42"/>
      <c r="E514" s="42"/>
    </row>
    <row r="515" spans="3:5" ht="15.75" customHeight="1">
      <c r="C515" s="42"/>
      <c r="D515" s="42"/>
      <c r="E515" s="42"/>
    </row>
    <row r="516" spans="3:5" ht="15.75" customHeight="1">
      <c r="C516" s="42"/>
      <c r="D516" s="42"/>
      <c r="E516" s="42"/>
    </row>
    <row r="517" spans="3:5" ht="15.75" customHeight="1">
      <c r="C517" s="42"/>
      <c r="D517" s="42"/>
      <c r="E517" s="42"/>
    </row>
    <row r="518" spans="3:5" ht="15.75" customHeight="1">
      <c r="C518" s="42"/>
      <c r="D518" s="42"/>
      <c r="E518" s="42"/>
    </row>
    <row r="519" spans="3:5" ht="15.75" customHeight="1">
      <c r="C519" s="42"/>
      <c r="D519" s="42"/>
      <c r="E519" s="42"/>
    </row>
    <row r="520" spans="3:5" ht="15.75" customHeight="1">
      <c r="C520" s="42"/>
      <c r="D520" s="42"/>
      <c r="E520" s="42"/>
    </row>
    <row r="521" spans="3:5" ht="15.75" customHeight="1">
      <c r="C521" s="42"/>
      <c r="D521" s="42"/>
      <c r="E521" s="42"/>
    </row>
    <row r="522" spans="3:5" ht="15.75" customHeight="1">
      <c r="C522" s="42"/>
      <c r="D522" s="42"/>
      <c r="E522" s="42"/>
    </row>
    <row r="523" spans="3:5" ht="15.75" customHeight="1">
      <c r="C523" s="42"/>
      <c r="D523" s="42"/>
      <c r="E523" s="42"/>
    </row>
    <row r="524" spans="3:5" ht="15.75" customHeight="1">
      <c r="C524" s="42"/>
      <c r="D524" s="42"/>
      <c r="E524" s="42"/>
    </row>
    <row r="525" spans="3:5" ht="15.75" customHeight="1">
      <c r="C525" s="42"/>
      <c r="D525" s="42"/>
      <c r="E525" s="42"/>
    </row>
    <row r="526" spans="3:5" ht="15.75" customHeight="1">
      <c r="C526" s="42"/>
      <c r="D526" s="42"/>
      <c r="E526" s="42"/>
    </row>
    <row r="527" spans="3:5" ht="15.75" customHeight="1">
      <c r="C527" s="42"/>
      <c r="D527" s="42"/>
      <c r="E527" s="42"/>
    </row>
    <row r="528" spans="3:5" ht="15.75" customHeight="1">
      <c r="C528" s="42"/>
      <c r="D528" s="42"/>
      <c r="E528" s="42"/>
    </row>
    <row r="529" spans="3:5" ht="15.75" customHeight="1">
      <c r="C529" s="42"/>
      <c r="D529" s="42"/>
      <c r="E529" s="42"/>
    </row>
    <row r="530" spans="3:5" ht="15.75" customHeight="1">
      <c r="C530" s="42"/>
      <c r="D530" s="42"/>
      <c r="E530" s="42"/>
    </row>
    <row r="531" spans="3:5" ht="15.75" customHeight="1">
      <c r="C531" s="42"/>
      <c r="D531" s="42"/>
      <c r="E531" s="42"/>
    </row>
    <row r="532" spans="3:5" ht="15.75" customHeight="1">
      <c r="C532" s="42"/>
      <c r="D532" s="42"/>
      <c r="E532" s="42"/>
    </row>
    <row r="533" spans="3:5" ht="15.75" customHeight="1">
      <c r="C533" s="42"/>
      <c r="D533" s="42"/>
      <c r="E533" s="42"/>
    </row>
    <row r="534" spans="3:5" ht="15.75" customHeight="1">
      <c r="C534" s="42"/>
      <c r="D534" s="42"/>
      <c r="E534" s="42"/>
    </row>
    <row r="535" spans="3:5" ht="15.75" customHeight="1">
      <c r="C535" s="42"/>
      <c r="D535" s="42"/>
      <c r="E535" s="42"/>
    </row>
    <row r="536" spans="3:5" ht="15.75" customHeight="1">
      <c r="C536" s="42"/>
      <c r="D536" s="42"/>
      <c r="E536" s="42"/>
    </row>
    <row r="537" spans="3:5" ht="15.75" customHeight="1">
      <c r="C537" s="42"/>
      <c r="D537" s="42"/>
      <c r="E537" s="42"/>
    </row>
    <row r="538" spans="3:5" ht="15.75" customHeight="1">
      <c r="C538" s="42"/>
      <c r="D538" s="42"/>
      <c r="E538" s="42"/>
    </row>
    <row r="539" spans="3:5" ht="15.75" customHeight="1">
      <c r="C539" s="42"/>
      <c r="D539" s="42"/>
      <c r="E539" s="42"/>
    </row>
    <row r="540" spans="3:5" ht="15.75" customHeight="1">
      <c r="C540" s="42"/>
      <c r="D540" s="42"/>
      <c r="E540" s="42"/>
    </row>
    <row r="541" spans="3:5" ht="15.75" customHeight="1">
      <c r="C541" s="42"/>
      <c r="D541" s="42"/>
      <c r="E541" s="42"/>
    </row>
    <row r="542" spans="3:5" ht="15.75" customHeight="1">
      <c r="C542" s="42"/>
      <c r="D542" s="42"/>
      <c r="E542" s="42"/>
    </row>
    <row r="543" spans="3:5" ht="15.75" customHeight="1">
      <c r="C543" s="42"/>
      <c r="D543" s="42"/>
      <c r="E543" s="42"/>
    </row>
    <row r="544" spans="3:5" ht="15.75" customHeight="1">
      <c r="C544" s="42"/>
      <c r="D544" s="42"/>
      <c r="E544" s="42"/>
    </row>
    <row r="545" spans="3:5" ht="15.75" customHeight="1">
      <c r="C545" s="42"/>
      <c r="D545" s="42"/>
      <c r="E545" s="42"/>
    </row>
    <row r="546" spans="3:5" ht="15.75" customHeight="1">
      <c r="C546" s="42"/>
      <c r="D546" s="42"/>
      <c r="E546" s="42"/>
    </row>
    <row r="547" spans="3:5" ht="15.75" customHeight="1">
      <c r="C547" s="42"/>
      <c r="D547" s="42"/>
      <c r="E547" s="42"/>
    </row>
    <row r="548" spans="3:5" ht="15.75" customHeight="1">
      <c r="C548" s="42"/>
      <c r="D548" s="42"/>
      <c r="E548" s="42"/>
    </row>
    <row r="549" spans="3:5" ht="15.75" customHeight="1">
      <c r="C549" s="42"/>
      <c r="D549" s="42"/>
      <c r="E549" s="42"/>
    </row>
    <row r="550" spans="3:5" ht="15.75" customHeight="1">
      <c r="C550" s="42"/>
      <c r="D550" s="42"/>
      <c r="E550" s="42"/>
    </row>
    <row r="551" spans="3:5" ht="15.75" customHeight="1">
      <c r="C551" s="42"/>
      <c r="D551" s="42"/>
      <c r="E551" s="42"/>
    </row>
    <row r="552" spans="3:5" ht="15.75" customHeight="1">
      <c r="C552" s="42"/>
      <c r="D552" s="42"/>
      <c r="E552" s="42"/>
    </row>
    <row r="553" spans="3:5" ht="15.75" customHeight="1">
      <c r="C553" s="42"/>
      <c r="D553" s="42"/>
      <c r="E553" s="42"/>
    </row>
    <row r="554" spans="3:5" ht="15.75" customHeight="1">
      <c r="C554" s="42"/>
      <c r="D554" s="42"/>
      <c r="E554" s="42"/>
    </row>
    <row r="555" spans="3:5" ht="15.75" customHeight="1">
      <c r="C555" s="42"/>
      <c r="D555" s="42"/>
      <c r="E555" s="42"/>
    </row>
    <row r="556" spans="3:5" ht="15.75" customHeight="1">
      <c r="C556" s="42"/>
      <c r="D556" s="42"/>
      <c r="E556" s="42"/>
    </row>
    <row r="557" spans="3:5" ht="15.75" customHeight="1">
      <c r="C557" s="42"/>
      <c r="D557" s="42"/>
      <c r="E557" s="42"/>
    </row>
    <row r="558" spans="3:5" ht="15.75" customHeight="1">
      <c r="C558" s="42"/>
      <c r="D558" s="42"/>
      <c r="E558" s="42"/>
    </row>
    <row r="559" spans="3:5" ht="15.75" customHeight="1">
      <c r="C559" s="42"/>
      <c r="D559" s="42"/>
      <c r="E559" s="42"/>
    </row>
    <row r="560" spans="3:5" ht="15.75" customHeight="1">
      <c r="C560" s="42"/>
      <c r="D560" s="42"/>
      <c r="E560" s="42"/>
    </row>
    <row r="561" spans="3:5" ht="15.75" customHeight="1">
      <c r="C561" s="42"/>
      <c r="D561" s="42"/>
      <c r="E561" s="42"/>
    </row>
    <row r="562" spans="3:5" ht="15.75" customHeight="1">
      <c r="C562" s="42"/>
      <c r="D562" s="42"/>
      <c r="E562" s="42"/>
    </row>
    <row r="563" spans="3:5" ht="15.75" customHeight="1">
      <c r="C563" s="42"/>
      <c r="D563" s="42"/>
      <c r="E563" s="42"/>
    </row>
    <row r="564" spans="3:5" ht="15.75" customHeight="1">
      <c r="C564" s="42"/>
      <c r="D564" s="42"/>
      <c r="E564" s="42"/>
    </row>
    <row r="565" spans="3:5" ht="15.75" customHeight="1">
      <c r="C565" s="42"/>
      <c r="D565" s="42"/>
      <c r="E565" s="42"/>
    </row>
    <row r="566" spans="3:5" ht="15.75" customHeight="1">
      <c r="C566" s="42"/>
      <c r="D566" s="42"/>
      <c r="E566" s="42"/>
    </row>
    <row r="567" spans="3:5" ht="15.75" customHeight="1">
      <c r="C567" s="42"/>
      <c r="D567" s="42"/>
      <c r="E567" s="42"/>
    </row>
    <row r="568" spans="3:5" ht="15.75" customHeight="1">
      <c r="C568" s="42"/>
      <c r="D568" s="42"/>
      <c r="E568" s="42"/>
    </row>
    <row r="569" spans="3:5" ht="15.75" customHeight="1">
      <c r="C569" s="42"/>
      <c r="D569" s="42"/>
      <c r="E569" s="42"/>
    </row>
    <row r="570" spans="3:5" ht="15.75" customHeight="1">
      <c r="C570" s="42"/>
      <c r="D570" s="42"/>
      <c r="E570" s="42"/>
    </row>
    <row r="571" spans="3:5" ht="15.75" customHeight="1">
      <c r="C571" s="42"/>
      <c r="D571" s="42"/>
      <c r="E571" s="42"/>
    </row>
    <row r="572" spans="3:5" ht="15.75" customHeight="1">
      <c r="C572" s="42"/>
      <c r="D572" s="42"/>
      <c r="E572" s="42"/>
    </row>
    <row r="573" spans="3:5" ht="15.75" customHeight="1">
      <c r="C573" s="42"/>
      <c r="D573" s="42"/>
      <c r="E573" s="42"/>
    </row>
    <row r="574" spans="3:5" ht="15.75" customHeight="1">
      <c r="C574" s="42"/>
      <c r="D574" s="42"/>
      <c r="E574" s="42"/>
    </row>
    <row r="575" spans="3:5" ht="15.75" customHeight="1">
      <c r="C575" s="42"/>
      <c r="D575" s="42"/>
      <c r="E575" s="42"/>
    </row>
    <row r="576" spans="3:5" ht="15.75" customHeight="1">
      <c r="C576" s="42"/>
      <c r="D576" s="42"/>
      <c r="E576" s="42"/>
    </row>
    <row r="577" spans="3:5" ht="15.75" customHeight="1">
      <c r="C577" s="42"/>
      <c r="D577" s="42"/>
      <c r="E577" s="42"/>
    </row>
    <row r="578" spans="3:5" ht="15.75" customHeight="1">
      <c r="C578" s="42"/>
      <c r="D578" s="42"/>
      <c r="E578" s="42"/>
    </row>
    <row r="579" spans="3:5" ht="15.75" customHeight="1">
      <c r="C579" s="42"/>
      <c r="D579" s="42"/>
      <c r="E579" s="42"/>
    </row>
    <row r="580" spans="3:5" ht="15.75" customHeight="1">
      <c r="C580" s="42"/>
      <c r="D580" s="42"/>
      <c r="E580" s="42"/>
    </row>
    <row r="581" spans="3:5" ht="15.75" customHeight="1">
      <c r="C581" s="42"/>
      <c r="D581" s="42"/>
      <c r="E581" s="42"/>
    </row>
    <row r="582" spans="3:5" ht="15.75" customHeight="1">
      <c r="C582" s="42"/>
      <c r="D582" s="42"/>
      <c r="E582" s="42"/>
    </row>
    <row r="583" spans="3:5" ht="15.75" customHeight="1">
      <c r="C583" s="42"/>
      <c r="D583" s="42"/>
      <c r="E583" s="42"/>
    </row>
    <row r="584" spans="3:5" ht="15.75" customHeight="1">
      <c r="C584" s="42"/>
      <c r="D584" s="42"/>
      <c r="E584" s="42"/>
    </row>
    <row r="585" spans="3:5" ht="15.75" customHeight="1">
      <c r="C585" s="42"/>
      <c r="D585" s="42"/>
      <c r="E585" s="42"/>
    </row>
    <row r="586" spans="3:5" ht="15.75" customHeight="1">
      <c r="C586" s="42"/>
      <c r="D586" s="42"/>
      <c r="E586" s="42"/>
    </row>
    <row r="587" spans="3:5" ht="15.75" customHeight="1">
      <c r="C587" s="42"/>
      <c r="D587" s="42"/>
      <c r="E587" s="42"/>
    </row>
    <row r="588" spans="3:5" ht="15.75" customHeight="1">
      <c r="C588" s="42"/>
      <c r="D588" s="42"/>
      <c r="E588" s="42"/>
    </row>
    <row r="589" spans="3:5" ht="15.75" customHeight="1">
      <c r="C589" s="42"/>
      <c r="D589" s="42"/>
      <c r="E589" s="42"/>
    </row>
    <row r="590" spans="3:5" ht="15.75" customHeight="1">
      <c r="C590" s="42"/>
      <c r="D590" s="42"/>
      <c r="E590" s="42"/>
    </row>
    <row r="591" spans="3:5" ht="15.75" customHeight="1">
      <c r="C591" s="42"/>
      <c r="D591" s="42"/>
      <c r="E591" s="42"/>
    </row>
    <row r="592" spans="3:5" ht="15.75" customHeight="1">
      <c r="C592" s="42"/>
      <c r="D592" s="42"/>
      <c r="E592" s="42"/>
    </row>
    <row r="593" spans="3:5" ht="15.75" customHeight="1">
      <c r="C593" s="42"/>
      <c r="D593" s="42"/>
      <c r="E593" s="42"/>
    </row>
    <row r="594" spans="3:5" ht="15.75" customHeight="1">
      <c r="C594" s="42"/>
      <c r="D594" s="42"/>
      <c r="E594" s="42"/>
    </row>
    <row r="595" spans="3:5" ht="15.75" customHeight="1">
      <c r="C595" s="42"/>
      <c r="D595" s="42"/>
      <c r="E595" s="42"/>
    </row>
    <row r="596" spans="3:5" ht="15.75" customHeight="1">
      <c r="C596" s="42"/>
      <c r="D596" s="42"/>
      <c r="E596" s="42"/>
    </row>
    <row r="597" spans="3:5" ht="15.75" customHeight="1">
      <c r="C597" s="42"/>
      <c r="D597" s="42"/>
      <c r="E597" s="42"/>
    </row>
    <row r="598" spans="3:5" ht="15.75" customHeight="1">
      <c r="C598" s="42"/>
      <c r="D598" s="42"/>
      <c r="E598" s="42"/>
    </row>
    <row r="599" spans="3:5" ht="15.75" customHeight="1">
      <c r="C599" s="42"/>
      <c r="D599" s="42"/>
      <c r="E599" s="42"/>
    </row>
    <row r="600" spans="3:5" ht="15.75" customHeight="1">
      <c r="C600" s="42"/>
      <c r="D600" s="42"/>
      <c r="E600" s="42"/>
    </row>
    <row r="601" spans="3:5" ht="15.75" customHeight="1">
      <c r="C601" s="42"/>
      <c r="D601" s="42"/>
      <c r="E601" s="42"/>
    </row>
    <row r="602" spans="3:5" ht="15.75" customHeight="1">
      <c r="C602" s="42"/>
      <c r="D602" s="42"/>
      <c r="E602" s="42"/>
    </row>
    <row r="603" spans="3:5" ht="15.75" customHeight="1">
      <c r="C603" s="42"/>
      <c r="D603" s="42"/>
      <c r="E603" s="42"/>
    </row>
    <row r="604" spans="3:5" ht="15.75" customHeight="1">
      <c r="C604" s="42"/>
      <c r="D604" s="42"/>
      <c r="E604" s="42"/>
    </row>
    <row r="605" spans="3:5" ht="15.75" customHeight="1">
      <c r="C605" s="42"/>
      <c r="D605" s="42"/>
      <c r="E605" s="42"/>
    </row>
    <row r="606" spans="3:5" ht="15.75" customHeight="1">
      <c r="C606" s="42"/>
      <c r="D606" s="42"/>
      <c r="E606" s="42"/>
    </row>
    <row r="607" spans="3:5" ht="15.75" customHeight="1">
      <c r="C607" s="42"/>
      <c r="D607" s="42"/>
      <c r="E607" s="42"/>
    </row>
    <row r="608" spans="3:5" ht="15.75" customHeight="1">
      <c r="C608" s="42"/>
      <c r="D608" s="42"/>
      <c r="E608" s="42"/>
    </row>
    <row r="609" spans="3:5" ht="15.75" customHeight="1">
      <c r="C609" s="42"/>
      <c r="D609" s="42"/>
      <c r="E609" s="42"/>
    </row>
    <row r="610" spans="3:5" ht="15.75" customHeight="1">
      <c r="C610" s="42"/>
      <c r="D610" s="42"/>
      <c r="E610" s="42"/>
    </row>
    <row r="611" spans="3:5" ht="15.75" customHeight="1">
      <c r="C611" s="42"/>
      <c r="D611" s="42"/>
      <c r="E611" s="42"/>
    </row>
    <row r="612" spans="3:5" ht="15.75" customHeight="1">
      <c r="C612" s="42"/>
      <c r="D612" s="42"/>
      <c r="E612" s="42"/>
    </row>
    <row r="613" spans="3:5" ht="15.75" customHeight="1">
      <c r="C613" s="42"/>
      <c r="D613" s="42"/>
      <c r="E613" s="42"/>
    </row>
    <row r="614" spans="3:5" ht="15.75" customHeight="1">
      <c r="C614" s="42"/>
      <c r="D614" s="42"/>
      <c r="E614" s="42"/>
    </row>
    <row r="615" spans="3:5" ht="15.75" customHeight="1">
      <c r="C615" s="42"/>
      <c r="D615" s="42"/>
      <c r="E615" s="42"/>
    </row>
    <row r="616" spans="3:5" ht="15.75" customHeight="1">
      <c r="C616" s="42"/>
      <c r="D616" s="42"/>
      <c r="E616" s="42"/>
    </row>
    <row r="617" spans="3:5" ht="15.75" customHeight="1">
      <c r="C617" s="42"/>
      <c r="D617" s="42"/>
      <c r="E617" s="42"/>
    </row>
    <row r="618" spans="3:5" ht="15.75" customHeight="1">
      <c r="C618" s="42"/>
      <c r="D618" s="42"/>
      <c r="E618" s="42"/>
    </row>
    <row r="619" spans="3:5" ht="15.75" customHeight="1">
      <c r="C619" s="42"/>
      <c r="D619" s="42"/>
      <c r="E619" s="42"/>
    </row>
    <row r="620" spans="3:5" ht="15.75" customHeight="1">
      <c r="C620" s="42"/>
      <c r="D620" s="42"/>
      <c r="E620" s="42"/>
    </row>
    <row r="621" spans="3:5" ht="15.75" customHeight="1">
      <c r="C621" s="42"/>
      <c r="D621" s="42"/>
      <c r="E621" s="42"/>
    </row>
    <row r="622" spans="3:5" ht="15.75" customHeight="1">
      <c r="C622" s="42"/>
      <c r="D622" s="42"/>
      <c r="E622" s="42"/>
    </row>
    <row r="623" spans="3:5" ht="15.75" customHeight="1">
      <c r="C623" s="42"/>
      <c r="D623" s="42"/>
      <c r="E623" s="42"/>
    </row>
    <row r="624" spans="3:5" ht="15.75" customHeight="1">
      <c r="C624" s="42"/>
      <c r="D624" s="42"/>
      <c r="E624" s="42"/>
    </row>
    <row r="625" spans="3:5" ht="15.75" customHeight="1">
      <c r="C625" s="42"/>
      <c r="D625" s="42"/>
      <c r="E625" s="42"/>
    </row>
    <row r="626" spans="3:5" ht="15.75" customHeight="1">
      <c r="C626" s="42"/>
      <c r="D626" s="42"/>
      <c r="E626" s="42"/>
    </row>
    <row r="627" spans="3:5" ht="15.75" customHeight="1">
      <c r="C627" s="42"/>
      <c r="D627" s="42"/>
      <c r="E627" s="42"/>
    </row>
    <row r="628" spans="3:5" ht="15.75" customHeight="1">
      <c r="C628" s="42"/>
      <c r="D628" s="42"/>
      <c r="E628" s="42"/>
    </row>
    <row r="629" spans="3:5" ht="15.75" customHeight="1">
      <c r="C629" s="42"/>
      <c r="D629" s="42"/>
      <c r="E629" s="42"/>
    </row>
    <row r="630" spans="3:5" ht="15.75" customHeight="1">
      <c r="C630" s="42"/>
      <c r="D630" s="42"/>
      <c r="E630" s="42"/>
    </row>
    <row r="631" spans="3:5" ht="15.75" customHeight="1">
      <c r="C631" s="42"/>
      <c r="D631" s="42"/>
      <c r="E631" s="42"/>
    </row>
    <row r="632" spans="3:5" ht="15.75" customHeight="1">
      <c r="C632" s="42"/>
      <c r="D632" s="42"/>
      <c r="E632" s="42"/>
    </row>
    <row r="633" spans="3:5" ht="15.75" customHeight="1">
      <c r="C633" s="42"/>
      <c r="D633" s="42"/>
      <c r="E633" s="42"/>
    </row>
    <row r="634" spans="3:5" ht="15.75" customHeight="1">
      <c r="C634" s="42"/>
      <c r="D634" s="42"/>
      <c r="E634" s="42"/>
    </row>
    <row r="635" spans="3:5" ht="15.75" customHeight="1">
      <c r="C635" s="42"/>
      <c r="D635" s="42"/>
      <c r="E635" s="42"/>
    </row>
    <row r="636" spans="3:5" ht="15.75" customHeight="1">
      <c r="C636" s="42"/>
      <c r="D636" s="42"/>
      <c r="E636" s="42"/>
    </row>
    <row r="637" spans="3:5" ht="15.75" customHeight="1">
      <c r="C637" s="42"/>
      <c r="D637" s="42"/>
      <c r="E637" s="42"/>
    </row>
    <row r="638" spans="3:5" ht="15.75" customHeight="1">
      <c r="C638" s="42"/>
      <c r="D638" s="42"/>
      <c r="E638" s="42"/>
    </row>
    <row r="639" spans="3:5" ht="15.75" customHeight="1">
      <c r="C639" s="42"/>
      <c r="D639" s="42"/>
      <c r="E639" s="42"/>
    </row>
    <row r="640" spans="3:5" ht="15.75" customHeight="1">
      <c r="C640" s="42"/>
      <c r="D640" s="42"/>
      <c r="E640" s="42"/>
    </row>
    <row r="641" spans="3:5" ht="15.75" customHeight="1">
      <c r="C641" s="42"/>
      <c r="D641" s="42"/>
      <c r="E641" s="42"/>
    </row>
    <row r="642" spans="3:5" ht="15.75" customHeight="1">
      <c r="C642" s="42"/>
      <c r="D642" s="42"/>
      <c r="E642" s="42"/>
    </row>
    <row r="643" spans="3:5" ht="15.75" customHeight="1">
      <c r="C643" s="42"/>
      <c r="D643" s="42"/>
      <c r="E643" s="42"/>
    </row>
    <row r="644" spans="3:5" ht="15.75" customHeight="1">
      <c r="C644" s="42"/>
      <c r="D644" s="42"/>
      <c r="E644" s="42"/>
    </row>
    <row r="645" spans="3:5" ht="15.75" customHeight="1">
      <c r="C645" s="42"/>
      <c r="D645" s="42"/>
      <c r="E645" s="42"/>
    </row>
    <row r="646" spans="3:5" ht="15.75" customHeight="1">
      <c r="C646" s="42"/>
      <c r="D646" s="42"/>
      <c r="E646" s="42"/>
    </row>
    <row r="647" spans="3:5" ht="15.75" customHeight="1">
      <c r="C647" s="42"/>
      <c r="D647" s="42"/>
      <c r="E647" s="42"/>
    </row>
    <row r="648" spans="3:5" ht="15.75" customHeight="1">
      <c r="C648" s="42"/>
      <c r="D648" s="42"/>
      <c r="E648" s="42"/>
    </row>
    <row r="649" spans="3:5" ht="15.75" customHeight="1">
      <c r="C649" s="42"/>
      <c r="D649" s="42"/>
      <c r="E649" s="42"/>
    </row>
    <row r="650" spans="3:5" ht="15.75" customHeight="1">
      <c r="C650" s="42"/>
      <c r="D650" s="42"/>
      <c r="E650" s="42"/>
    </row>
    <row r="651" spans="3:5" ht="15.75" customHeight="1">
      <c r="C651" s="42"/>
      <c r="D651" s="42"/>
      <c r="E651" s="42"/>
    </row>
    <row r="652" spans="3:5" ht="15.75" customHeight="1">
      <c r="C652" s="42"/>
      <c r="D652" s="42"/>
      <c r="E652" s="42"/>
    </row>
    <row r="653" spans="3:5" ht="15.75" customHeight="1">
      <c r="C653" s="42"/>
      <c r="D653" s="42"/>
      <c r="E653" s="42"/>
    </row>
    <row r="654" spans="3:5" ht="15.75" customHeight="1">
      <c r="C654" s="42"/>
      <c r="D654" s="42"/>
      <c r="E654" s="42"/>
    </row>
    <row r="655" spans="3:5" ht="15.75" customHeight="1">
      <c r="C655" s="42"/>
      <c r="D655" s="42"/>
      <c r="E655" s="42"/>
    </row>
    <row r="656" spans="3:5" ht="15.75" customHeight="1">
      <c r="C656" s="42"/>
      <c r="D656" s="42"/>
      <c r="E656" s="42"/>
    </row>
    <row r="657" spans="3:5" ht="15.75" customHeight="1">
      <c r="C657" s="42"/>
      <c r="D657" s="42"/>
      <c r="E657" s="42"/>
    </row>
    <row r="658" spans="3:5" ht="15.75" customHeight="1">
      <c r="C658" s="42"/>
      <c r="D658" s="42"/>
      <c r="E658" s="42"/>
    </row>
    <row r="659" spans="3:5" ht="15.75" customHeight="1">
      <c r="C659" s="42"/>
      <c r="D659" s="42"/>
      <c r="E659" s="42"/>
    </row>
    <row r="660" spans="3:5" ht="15.75" customHeight="1">
      <c r="C660" s="42"/>
      <c r="D660" s="42"/>
      <c r="E660" s="42"/>
    </row>
    <row r="661" spans="3:5" ht="15.75" customHeight="1">
      <c r="C661" s="42"/>
      <c r="D661" s="42"/>
      <c r="E661" s="42"/>
    </row>
    <row r="662" spans="3:5" ht="15.75" customHeight="1">
      <c r="C662" s="42"/>
      <c r="D662" s="42"/>
      <c r="E662" s="42"/>
    </row>
    <row r="663" spans="3:5" ht="15.75" customHeight="1">
      <c r="C663" s="42"/>
      <c r="D663" s="42"/>
      <c r="E663" s="42"/>
    </row>
    <row r="664" spans="3:5" ht="15.75" customHeight="1">
      <c r="C664" s="42"/>
      <c r="D664" s="42"/>
      <c r="E664" s="42"/>
    </row>
    <row r="665" spans="3:5" ht="15.75" customHeight="1">
      <c r="C665" s="42"/>
      <c r="D665" s="42"/>
      <c r="E665" s="42"/>
    </row>
    <row r="666" spans="3:5" ht="15.75" customHeight="1">
      <c r="C666" s="42"/>
      <c r="D666" s="42"/>
      <c r="E666" s="42"/>
    </row>
    <row r="667" spans="3:5" ht="15.75" customHeight="1">
      <c r="C667" s="42"/>
      <c r="D667" s="42"/>
      <c r="E667" s="42"/>
    </row>
    <row r="668" spans="3:5" ht="15.75" customHeight="1">
      <c r="C668" s="42"/>
      <c r="D668" s="42"/>
      <c r="E668" s="42"/>
    </row>
    <row r="669" spans="3:5" ht="15.75" customHeight="1">
      <c r="C669" s="42"/>
      <c r="D669" s="42"/>
      <c r="E669" s="42"/>
    </row>
    <row r="670" spans="3:5" ht="15.75" customHeight="1">
      <c r="C670" s="42"/>
      <c r="D670" s="42"/>
      <c r="E670" s="42"/>
    </row>
    <row r="671" spans="3:5" ht="15.75" customHeight="1">
      <c r="C671" s="42"/>
      <c r="D671" s="42"/>
      <c r="E671" s="42"/>
    </row>
    <row r="672" spans="3:5" ht="15.75" customHeight="1">
      <c r="C672" s="42"/>
      <c r="D672" s="42"/>
      <c r="E672" s="42"/>
    </row>
    <row r="673" spans="3:5" ht="15.75" customHeight="1">
      <c r="C673" s="42"/>
      <c r="D673" s="42"/>
      <c r="E673" s="42"/>
    </row>
    <row r="674" spans="3:5" ht="15.75" customHeight="1">
      <c r="C674" s="42"/>
      <c r="D674" s="42"/>
      <c r="E674" s="42"/>
    </row>
    <row r="675" spans="3:5" ht="15.75" customHeight="1">
      <c r="C675" s="42"/>
      <c r="D675" s="42"/>
      <c r="E675" s="42"/>
    </row>
    <row r="676" spans="3:5" ht="15.75" customHeight="1">
      <c r="C676" s="42"/>
      <c r="D676" s="42"/>
      <c r="E676" s="42"/>
    </row>
    <row r="677" spans="3:5" ht="15.75" customHeight="1">
      <c r="C677" s="42"/>
      <c r="D677" s="42"/>
      <c r="E677" s="42"/>
    </row>
    <row r="678" spans="3:5" ht="15.75" customHeight="1">
      <c r="C678" s="42"/>
      <c r="D678" s="42"/>
      <c r="E678" s="42"/>
    </row>
    <row r="679" spans="3:5" ht="15.75" customHeight="1">
      <c r="C679" s="42"/>
      <c r="D679" s="42"/>
      <c r="E679" s="42"/>
    </row>
    <row r="680" spans="3:5" ht="15.75" customHeight="1">
      <c r="C680" s="42"/>
      <c r="D680" s="42"/>
      <c r="E680" s="42"/>
    </row>
    <row r="681" spans="3:5" ht="15.75" customHeight="1">
      <c r="C681" s="42"/>
      <c r="D681" s="42"/>
      <c r="E681" s="42"/>
    </row>
    <row r="682" spans="3:5" ht="15.75" customHeight="1">
      <c r="C682" s="42"/>
      <c r="D682" s="42"/>
      <c r="E682" s="42"/>
    </row>
    <row r="683" spans="3:5" ht="15.75" customHeight="1">
      <c r="C683" s="42"/>
      <c r="D683" s="42"/>
      <c r="E683" s="42"/>
    </row>
    <row r="684" spans="3:5" ht="15.75" customHeight="1">
      <c r="C684" s="42"/>
      <c r="D684" s="42"/>
      <c r="E684" s="42"/>
    </row>
    <row r="685" spans="3:5" ht="15.75" customHeight="1">
      <c r="C685" s="42"/>
      <c r="D685" s="42"/>
      <c r="E685" s="42"/>
    </row>
    <row r="686" spans="3:5" ht="15.75" customHeight="1">
      <c r="C686" s="42"/>
      <c r="D686" s="42"/>
      <c r="E686" s="42"/>
    </row>
    <row r="687" spans="3:5" ht="15.75" customHeight="1">
      <c r="C687" s="42"/>
      <c r="D687" s="42"/>
      <c r="E687" s="42"/>
    </row>
    <row r="688" spans="3:5" ht="15.75" customHeight="1">
      <c r="C688" s="42"/>
      <c r="D688" s="42"/>
      <c r="E688" s="42"/>
    </row>
    <row r="689" spans="3:5" ht="15.75" customHeight="1">
      <c r="C689" s="42"/>
      <c r="D689" s="42"/>
      <c r="E689" s="42"/>
    </row>
    <row r="690" spans="3:5" ht="15.75" customHeight="1">
      <c r="C690" s="42"/>
      <c r="D690" s="42"/>
      <c r="E690" s="42"/>
    </row>
    <row r="691" spans="3:5" ht="15.75" customHeight="1">
      <c r="C691" s="42"/>
      <c r="D691" s="42"/>
      <c r="E691" s="42"/>
    </row>
    <row r="692" spans="3:5" ht="15.75" customHeight="1">
      <c r="C692" s="42"/>
      <c r="D692" s="42"/>
      <c r="E692" s="42"/>
    </row>
    <row r="693" spans="3:5" ht="15.75" customHeight="1">
      <c r="C693" s="42"/>
      <c r="D693" s="42"/>
      <c r="E693" s="42"/>
    </row>
    <row r="694" spans="3:5" ht="15.75" customHeight="1">
      <c r="C694" s="42"/>
      <c r="D694" s="42"/>
      <c r="E694" s="42"/>
    </row>
    <row r="695" spans="3:5" ht="15.75" customHeight="1">
      <c r="C695" s="42"/>
      <c r="D695" s="42"/>
      <c r="E695" s="42"/>
    </row>
    <row r="696" spans="3:5" ht="15.75" customHeight="1">
      <c r="C696" s="42"/>
      <c r="D696" s="42"/>
      <c r="E696" s="42"/>
    </row>
    <row r="697" spans="3:5" ht="15.75" customHeight="1">
      <c r="C697" s="42"/>
      <c r="D697" s="42"/>
      <c r="E697" s="42"/>
    </row>
    <row r="698" spans="3:5" ht="15.75" customHeight="1">
      <c r="C698" s="42"/>
      <c r="D698" s="42"/>
      <c r="E698" s="42"/>
    </row>
    <row r="699" spans="3:5" ht="15.75" customHeight="1">
      <c r="C699" s="42"/>
      <c r="D699" s="42"/>
      <c r="E699" s="42"/>
    </row>
    <row r="700" spans="3:5" ht="15.75" customHeight="1">
      <c r="C700" s="42"/>
      <c r="D700" s="42"/>
      <c r="E700" s="42"/>
    </row>
    <row r="701" spans="3:5" ht="15.75" customHeight="1">
      <c r="C701" s="42"/>
      <c r="D701" s="42"/>
      <c r="E701" s="42"/>
    </row>
    <row r="702" spans="3:5" ht="15.75" customHeight="1">
      <c r="C702" s="42"/>
      <c r="D702" s="42"/>
      <c r="E702" s="42"/>
    </row>
    <row r="703" spans="3:5" ht="15.75" customHeight="1">
      <c r="C703" s="42"/>
      <c r="D703" s="42"/>
      <c r="E703" s="42"/>
    </row>
    <row r="704" spans="3:5" ht="15.75" customHeight="1">
      <c r="C704" s="42"/>
      <c r="D704" s="42"/>
      <c r="E704" s="42"/>
    </row>
    <row r="705" spans="3:5" ht="15.75" customHeight="1">
      <c r="C705" s="42"/>
      <c r="D705" s="42"/>
      <c r="E705" s="42"/>
    </row>
    <row r="706" spans="3:5" ht="15.75" customHeight="1">
      <c r="C706" s="42"/>
      <c r="D706" s="42"/>
      <c r="E706" s="42"/>
    </row>
    <row r="707" spans="3:5" ht="15.75" customHeight="1">
      <c r="C707" s="42"/>
      <c r="D707" s="42"/>
      <c r="E707" s="42"/>
    </row>
    <row r="708" spans="3:5" ht="15.75" customHeight="1">
      <c r="C708" s="42"/>
      <c r="D708" s="42"/>
      <c r="E708" s="42"/>
    </row>
    <row r="709" spans="3:5" ht="15.75" customHeight="1">
      <c r="C709" s="42"/>
      <c r="D709" s="42"/>
      <c r="E709" s="42"/>
    </row>
    <row r="710" spans="3:5" ht="15.75" customHeight="1">
      <c r="C710" s="42"/>
      <c r="D710" s="42"/>
      <c r="E710" s="42"/>
    </row>
    <row r="711" spans="3:5" ht="15.75" customHeight="1">
      <c r="C711" s="42"/>
      <c r="D711" s="42"/>
      <c r="E711" s="42"/>
    </row>
    <row r="712" spans="3:5" ht="15.75" customHeight="1">
      <c r="C712" s="42"/>
      <c r="D712" s="42"/>
      <c r="E712" s="42"/>
    </row>
    <row r="713" spans="3:5" ht="15.75" customHeight="1">
      <c r="C713" s="42"/>
      <c r="D713" s="42"/>
      <c r="E713" s="42"/>
    </row>
    <row r="714" spans="3:5" ht="15.75" customHeight="1">
      <c r="C714" s="42"/>
      <c r="D714" s="42"/>
      <c r="E714" s="42"/>
    </row>
    <row r="715" spans="3:5" ht="15.75" customHeight="1">
      <c r="C715" s="42"/>
      <c r="D715" s="42"/>
      <c r="E715" s="42"/>
    </row>
    <row r="716" spans="3:5" ht="15.75" customHeight="1">
      <c r="C716" s="42"/>
      <c r="D716" s="42"/>
      <c r="E716" s="42"/>
    </row>
    <row r="717" spans="3:5" ht="15.75" customHeight="1">
      <c r="C717" s="42"/>
      <c r="D717" s="42"/>
      <c r="E717" s="42"/>
    </row>
    <row r="718" spans="3:5" ht="15.75" customHeight="1">
      <c r="C718" s="42"/>
      <c r="D718" s="42"/>
      <c r="E718" s="42"/>
    </row>
    <row r="719" spans="3:5" ht="15.75" customHeight="1">
      <c r="C719" s="42"/>
      <c r="D719" s="42"/>
      <c r="E719" s="42"/>
    </row>
    <row r="720" spans="3:5" ht="15.75" customHeight="1">
      <c r="C720" s="42"/>
      <c r="D720" s="42"/>
      <c r="E720" s="42"/>
    </row>
    <row r="721" spans="3:5" ht="15.75" customHeight="1">
      <c r="C721" s="42"/>
      <c r="D721" s="42"/>
      <c r="E721" s="42"/>
    </row>
    <row r="722" spans="3:5" ht="15.75" customHeight="1">
      <c r="C722" s="42"/>
      <c r="D722" s="42"/>
      <c r="E722" s="42"/>
    </row>
    <row r="723" spans="3:5" ht="15.75" customHeight="1">
      <c r="C723" s="42"/>
      <c r="D723" s="42"/>
      <c r="E723" s="42"/>
    </row>
    <row r="724" spans="3:5" ht="15.75" customHeight="1">
      <c r="C724" s="42"/>
      <c r="D724" s="42"/>
      <c r="E724" s="42"/>
    </row>
    <row r="725" spans="3:5" ht="15.75" customHeight="1">
      <c r="C725" s="42"/>
      <c r="D725" s="42"/>
      <c r="E725" s="42"/>
    </row>
    <row r="726" spans="3:5" ht="15.75" customHeight="1">
      <c r="C726" s="42"/>
      <c r="D726" s="42"/>
      <c r="E726" s="42"/>
    </row>
    <row r="727" spans="3:5" ht="15.75" customHeight="1">
      <c r="C727" s="42"/>
      <c r="D727" s="42"/>
      <c r="E727" s="42"/>
    </row>
    <row r="728" spans="3:5" ht="15.75" customHeight="1">
      <c r="C728" s="42"/>
      <c r="D728" s="42"/>
      <c r="E728" s="42"/>
    </row>
    <row r="729" spans="3:5" ht="15.75" customHeight="1">
      <c r="C729" s="42"/>
      <c r="D729" s="42"/>
      <c r="E729" s="42"/>
    </row>
    <row r="730" spans="3:5" ht="15.75" customHeight="1">
      <c r="C730" s="42"/>
      <c r="D730" s="42"/>
      <c r="E730" s="42"/>
    </row>
    <row r="731" spans="3:5" ht="15.75" customHeight="1">
      <c r="C731" s="42"/>
      <c r="D731" s="42"/>
      <c r="E731" s="42"/>
    </row>
    <row r="732" spans="3:5" ht="15.75" customHeight="1">
      <c r="C732" s="42"/>
      <c r="D732" s="42"/>
      <c r="E732" s="42"/>
    </row>
    <row r="733" spans="3:5" ht="15.75" customHeight="1">
      <c r="C733" s="42"/>
      <c r="D733" s="42"/>
      <c r="E733" s="42"/>
    </row>
    <row r="734" spans="3:5" ht="15.75" customHeight="1">
      <c r="C734" s="42"/>
      <c r="D734" s="42"/>
      <c r="E734" s="42"/>
    </row>
    <row r="735" spans="3:5" ht="15.75" customHeight="1">
      <c r="C735" s="42"/>
      <c r="D735" s="42"/>
      <c r="E735" s="42"/>
    </row>
    <row r="736" spans="3:5" ht="15.75" customHeight="1">
      <c r="C736" s="42"/>
      <c r="D736" s="42"/>
      <c r="E736" s="42"/>
    </row>
    <row r="737" spans="3:5" ht="15.75" customHeight="1">
      <c r="C737" s="42"/>
      <c r="D737" s="42"/>
      <c r="E737" s="42"/>
    </row>
    <row r="738" spans="3:5" ht="15.75" customHeight="1">
      <c r="C738" s="42"/>
      <c r="D738" s="42"/>
      <c r="E738" s="42"/>
    </row>
    <row r="739" spans="3:5" ht="15.75" customHeight="1">
      <c r="C739" s="42"/>
      <c r="D739" s="42"/>
      <c r="E739" s="42"/>
    </row>
    <row r="740" spans="3:5" ht="15.75" customHeight="1">
      <c r="C740" s="42"/>
      <c r="D740" s="42"/>
      <c r="E740" s="42"/>
    </row>
    <row r="741" spans="3:5" ht="15.75" customHeight="1">
      <c r="C741" s="42"/>
      <c r="D741" s="42"/>
      <c r="E741" s="42"/>
    </row>
    <row r="742" spans="3:5" ht="15.75" customHeight="1">
      <c r="C742" s="42"/>
      <c r="D742" s="42"/>
      <c r="E742" s="42"/>
    </row>
    <row r="743" spans="3:5" ht="15.75" customHeight="1">
      <c r="C743" s="42"/>
      <c r="D743" s="42"/>
      <c r="E743" s="42"/>
    </row>
    <row r="744" spans="3:5" ht="15.75" customHeight="1">
      <c r="C744" s="42"/>
      <c r="D744" s="42"/>
      <c r="E744" s="42"/>
    </row>
    <row r="745" spans="3:5" ht="15.75" customHeight="1">
      <c r="C745" s="42"/>
      <c r="D745" s="42"/>
      <c r="E745" s="42"/>
    </row>
    <row r="746" spans="3:5" ht="15.75" customHeight="1">
      <c r="C746" s="42"/>
      <c r="D746" s="42"/>
      <c r="E746" s="42"/>
    </row>
    <row r="747" spans="3:5" ht="15.75" customHeight="1">
      <c r="C747" s="42"/>
      <c r="D747" s="42"/>
      <c r="E747" s="42"/>
    </row>
    <row r="748" spans="3:5" ht="15.75" customHeight="1">
      <c r="C748" s="42"/>
      <c r="D748" s="42"/>
      <c r="E748" s="42"/>
    </row>
    <row r="749" spans="3:5" ht="15.75" customHeight="1">
      <c r="C749" s="42"/>
      <c r="D749" s="42"/>
      <c r="E749" s="42"/>
    </row>
    <row r="750" spans="3:5" ht="15.75" customHeight="1">
      <c r="C750" s="42"/>
      <c r="D750" s="42"/>
      <c r="E750" s="42"/>
    </row>
    <row r="751" spans="3:5" ht="15.75" customHeight="1">
      <c r="C751" s="42"/>
      <c r="D751" s="42"/>
      <c r="E751" s="42"/>
    </row>
    <row r="752" spans="3:5" ht="15.75" customHeight="1">
      <c r="C752" s="42"/>
      <c r="D752" s="42"/>
      <c r="E752" s="42"/>
    </row>
    <row r="753" spans="3:5" ht="15.75" customHeight="1">
      <c r="C753" s="42"/>
      <c r="D753" s="42"/>
      <c r="E753" s="42"/>
    </row>
    <row r="754" spans="3:5" ht="15.75" customHeight="1">
      <c r="C754" s="42"/>
      <c r="D754" s="42"/>
      <c r="E754" s="42"/>
    </row>
    <row r="755" spans="3:5" ht="15.75" customHeight="1">
      <c r="C755" s="42"/>
      <c r="D755" s="42"/>
      <c r="E755" s="42"/>
    </row>
    <row r="756" spans="3:5" ht="15.75" customHeight="1">
      <c r="C756" s="42"/>
      <c r="D756" s="42"/>
      <c r="E756" s="42"/>
    </row>
    <row r="757" spans="3:5" ht="15.75" customHeight="1">
      <c r="C757" s="42"/>
      <c r="D757" s="42"/>
      <c r="E757" s="42"/>
    </row>
    <row r="758" spans="3:5" ht="15.75" customHeight="1">
      <c r="C758" s="42"/>
      <c r="D758" s="42"/>
      <c r="E758" s="42"/>
    </row>
    <row r="759" spans="3:5" ht="15.75" customHeight="1">
      <c r="C759" s="42"/>
      <c r="D759" s="42"/>
      <c r="E759" s="42"/>
    </row>
    <row r="760" spans="3:5" ht="15.75" customHeight="1">
      <c r="C760" s="42"/>
      <c r="D760" s="42"/>
      <c r="E760" s="42"/>
    </row>
    <row r="761" spans="3:5" ht="15.75" customHeight="1">
      <c r="C761" s="42"/>
      <c r="D761" s="42"/>
      <c r="E761" s="42"/>
    </row>
    <row r="762" spans="3:5" ht="15.75" customHeight="1">
      <c r="C762" s="42"/>
      <c r="D762" s="42"/>
      <c r="E762" s="42"/>
    </row>
    <row r="763" spans="3:5" ht="15.75" customHeight="1">
      <c r="C763" s="42"/>
      <c r="D763" s="42"/>
      <c r="E763" s="42"/>
    </row>
    <row r="764" spans="3:5" ht="15.75" customHeight="1">
      <c r="C764" s="42"/>
      <c r="D764" s="42"/>
      <c r="E764" s="42"/>
    </row>
    <row r="765" spans="3:5" ht="15.75" customHeight="1">
      <c r="C765" s="42"/>
      <c r="D765" s="42"/>
      <c r="E765" s="42"/>
    </row>
    <row r="766" spans="3:5" ht="15.75" customHeight="1">
      <c r="C766" s="42"/>
      <c r="D766" s="42"/>
      <c r="E766" s="42"/>
    </row>
    <row r="767" spans="3:5" ht="15.75" customHeight="1">
      <c r="C767" s="42"/>
      <c r="D767" s="42"/>
      <c r="E767" s="42"/>
    </row>
    <row r="768" spans="3:5" ht="15.75" customHeight="1">
      <c r="C768" s="42"/>
      <c r="D768" s="42"/>
      <c r="E768" s="42"/>
    </row>
    <row r="769" spans="3:5" ht="15.75" customHeight="1">
      <c r="C769" s="42"/>
      <c r="D769" s="42"/>
      <c r="E769" s="42"/>
    </row>
    <row r="770" spans="3:5" ht="15.75" customHeight="1">
      <c r="C770" s="42"/>
      <c r="D770" s="42"/>
      <c r="E770" s="42"/>
    </row>
    <row r="771" spans="3:5" ht="15.75" customHeight="1">
      <c r="C771" s="42"/>
      <c r="D771" s="42"/>
      <c r="E771" s="42"/>
    </row>
    <row r="772" spans="3:5" ht="15.75" customHeight="1">
      <c r="C772" s="42"/>
      <c r="D772" s="42"/>
      <c r="E772" s="42"/>
    </row>
    <row r="773" spans="3:5" ht="15.75" customHeight="1">
      <c r="C773" s="42"/>
      <c r="D773" s="42"/>
      <c r="E773" s="42"/>
    </row>
    <row r="774" spans="3:5" ht="15.75" customHeight="1">
      <c r="C774" s="42"/>
      <c r="D774" s="42"/>
      <c r="E774" s="42"/>
    </row>
    <row r="775" spans="3:5" ht="15.75" customHeight="1">
      <c r="C775" s="42"/>
      <c r="D775" s="42"/>
      <c r="E775" s="42"/>
    </row>
    <row r="776" spans="3:5" ht="15.75" customHeight="1">
      <c r="C776" s="42"/>
      <c r="D776" s="42"/>
      <c r="E776" s="42"/>
    </row>
    <row r="777" spans="3:5" ht="15.75" customHeight="1">
      <c r="C777" s="42"/>
      <c r="D777" s="42"/>
      <c r="E777" s="42"/>
    </row>
    <row r="778" spans="3:5" ht="15.75" customHeight="1">
      <c r="C778" s="42"/>
      <c r="D778" s="42"/>
      <c r="E778" s="42"/>
    </row>
    <row r="779" spans="3:5" ht="15.75" customHeight="1">
      <c r="C779" s="42"/>
      <c r="D779" s="42"/>
      <c r="E779" s="42"/>
    </row>
    <row r="780" spans="3:5" ht="15.75" customHeight="1">
      <c r="C780" s="42"/>
      <c r="D780" s="42"/>
      <c r="E780" s="42"/>
    </row>
    <row r="781" spans="3:5" ht="15.75" customHeight="1">
      <c r="C781" s="42"/>
      <c r="D781" s="42"/>
      <c r="E781" s="42"/>
    </row>
    <row r="782" spans="3:5" ht="15.75" customHeight="1">
      <c r="C782" s="42"/>
      <c r="D782" s="42"/>
      <c r="E782" s="42"/>
    </row>
    <row r="783" spans="3:5" ht="15.75" customHeight="1">
      <c r="C783" s="42"/>
      <c r="D783" s="42"/>
      <c r="E783" s="42"/>
    </row>
    <row r="784" spans="3:5" ht="15.75" customHeight="1">
      <c r="C784" s="42"/>
      <c r="D784" s="42"/>
      <c r="E784" s="42"/>
    </row>
    <row r="785" spans="3:5" ht="15.75" customHeight="1">
      <c r="C785" s="42"/>
      <c r="D785" s="42"/>
      <c r="E785" s="42"/>
    </row>
    <row r="786" spans="3:5" ht="15.75" customHeight="1">
      <c r="C786" s="42"/>
      <c r="D786" s="42"/>
      <c r="E786" s="42"/>
    </row>
    <row r="787" spans="3:5" ht="15.75" customHeight="1">
      <c r="C787" s="42"/>
      <c r="D787" s="42"/>
      <c r="E787" s="42"/>
    </row>
    <row r="788" spans="3:5" ht="15.75" customHeight="1">
      <c r="C788" s="42"/>
      <c r="D788" s="42"/>
      <c r="E788" s="42"/>
    </row>
    <row r="789" spans="3:5" ht="15.75" customHeight="1">
      <c r="C789" s="42"/>
      <c r="D789" s="42"/>
      <c r="E789" s="42"/>
    </row>
    <row r="790" spans="3:5" ht="15.75" customHeight="1">
      <c r="C790" s="42"/>
      <c r="D790" s="42"/>
      <c r="E790" s="42"/>
    </row>
    <row r="791" spans="3:5" ht="15.75" customHeight="1">
      <c r="C791" s="42"/>
      <c r="D791" s="42"/>
      <c r="E791" s="42"/>
    </row>
    <row r="792" spans="3:5" ht="15.75" customHeight="1">
      <c r="C792" s="42"/>
      <c r="D792" s="42"/>
      <c r="E792" s="42"/>
    </row>
    <row r="793" spans="3:5" ht="15.75" customHeight="1">
      <c r="C793" s="42"/>
      <c r="D793" s="42"/>
      <c r="E793" s="42"/>
    </row>
    <row r="794" spans="3:5" ht="15.75" customHeight="1">
      <c r="C794" s="42"/>
      <c r="D794" s="42"/>
      <c r="E794" s="42"/>
    </row>
    <row r="795" spans="3:5" ht="15.75" customHeight="1">
      <c r="C795" s="42"/>
      <c r="D795" s="42"/>
      <c r="E795" s="42"/>
    </row>
    <row r="796" spans="3:5" ht="15.75" customHeight="1">
      <c r="C796" s="42"/>
      <c r="D796" s="42"/>
      <c r="E796" s="42"/>
    </row>
    <row r="797" spans="3:5" ht="15.75" customHeight="1">
      <c r="C797" s="42"/>
      <c r="D797" s="42"/>
      <c r="E797" s="42"/>
    </row>
    <row r="798" spans="3:5" ht="15.75" customHeight="1">
      <c r="C798" s="42"/>
      <c r="D798" s="42"/>
      <c r="E798" s="42"/>
    </row>
    <row r="799" spans="3:5" ht="15.75" customHeight="1">
      <c r="C799" s="42"/>
      <c r="D799" s="42"/>
      <c r="E799" s="42"/>
    </row>
    <row r="800" spans="3:5" ht="15.75" customHeight="1">
      <c r="C800" s="42"/>
      <c r="D800" s="42"/>
      <c r="E800" s="42"/>
    </row>
    <row r="801" spans="3:5" ht="15.75" customHeight="1">
      <c r="C801" s="42"/>
      <c r="D801" s="42"/>
      <c r="E801" s="42"/>
    </row>
    <row r="802" spans="3:5" ht="15.75" customHeight="1">
      <c r="C802" s="42"/>
      <c r="D802" s="42"/>
      <c r="E802" s="42"/>
    </row>
    <row r="803" spans="3:5" ht="15.75" customHeight="1">
      <c r="C803" s="42"/>
      <c r="D803" s="42"/>
      <c r="E803" s="42"/>
    </row>
    <row r="804" spans="3:5" ht="15.75" customHeight="1">
      <c r="C804" s="42"/>
      <c r="D804" s="42"/>
      <c r="E804" s="42"/>
    </row>
    <row r="805" spans="3:5" ht="15.75" customHeight="1">
      <c r="C805" s="42"/>
      <c r="D805" s="42"/>
      <c r="E805" s="42"/>
    </row>
    <row r="806" spans="3:5" ht="15.75" customHeight="1">
      <c r="C806" s="42"/>
      <c r="D806" s="42"/>
      <c r="E806" s="42"/>
    </row>
    <row r="807" spans="3:5" ht="15.75" customHeight="1">
      <c r="C807" s="42"/>
      <c r="D807" s="42"/>
      <c r="E807" s="42"/>
    </row>
    <row r="808" spans="3:5" ht="15.75" customHeight="1">
      <c r="C808" s="42"/>
      <c r="D808" s="42"/>
      <c r="E808" s="42"/>
    </row>
    <row r="809" spans="3:5" ht="15.75" customHeight="1">
      <c r="C809" s="42"/>
      <c r="D809" s="42"/>
      <c r="E809" s="42"/>
    </row>
    <row r="810" spans="3:5" ht="15.75" customHeight="1">
      <c r="C810" s="42"/>
      <c r="D810" s="42"/>
      <c r="E810" s="42"/>
    </row>
    <row r="811" spans="3:5" ht="15.75" customHeight="1">
      <c r="C811" s="42"/>
      <c r="D811" s="42"/>
      <c r="E811" s="42"/>
    </row>
    <row r="812" spans="3:5" ht="15.75" customHeight="1">
      <c r="C812" s="42"/>
      <c r="D812" s="42"/>
      <c r="E812" s="42"/>
    </row>
    <row r="813" spans="3:5" ht="15.75" customHeight="1">
      <c r="C813" s="42"/>
      <c r="D813" s="42"/>
      <c r="E813" s="42"/>
    </row>
    <row r="814" spans="3:5" ht="15.75" customHeight="1">
      <c r="C814" s="42"/>
      <c r="D814" s="42"/>
      <c r="E814" s="42"/>
    </row>
    <row r="815" spans="3:5" ht="15.75" customHeight="1">
      <c r="C815" s="42"/>
      <c r="D815" s="42"/>
      <c r="E815" s="42"/>
    </row>
    <row r="816" spans="3:5" ht="15.75" customHeight="1">
      <c r="C816" s="42"/>
      <c r="D816" s="42"/>
      <c r="E816" s="42"/>
    </row>
    <row r="817" spans="3:5" ht="15.75" customHeight="1">
      <c r="C817" s="42"/>
      <c r="D817" s="42"/>
      <c r="E817" s="42"/>
    </row>
    <row r="818" spans="3:5" ht="15.75" customHeight="1">
      <c r="C818" s="42"/>
      <c r="D818" s="42"/>
      <c r="E818" s="42"/>
    </row>
    <row r="819" spans="3:5" ht="15.75" customHeight="1">
      <c r="C819" s="42"/>
      <c r="D819" s="42"/>
      <c r="E819" s="42"/>
    </row>
    <row r="820" spans="3:5" ht="15.75" customHeight="1">
      <c r="C820" s="42"/>
      <c r="D820" s="42"/>
      <c r="E820" s="42"/>
    </row>
    <row r="821" spans="3:5" ht="15.75" customHeight="1">
      <c r="C821" s="42"/>
      <c r="D821" s="42"/>
      <c r="E821" s="42"/>
    </row>
    <row r="822" spans="3:5" ht="15.75" customHeight="1">
      <c r="C822" s="42"/>
      <c r="D822" s="42"/>
      <c r="E822" s="42"/>
    </row>
    <row r="823" spans="3:5" ht="15.75" customHeight="1">
      <c r="C823" s="42"/>
      <c r="D823" s="42"/>
      <c r="E823" s="42"/>
    </row>
    <row r="824" spans="3:5" ht="15.75" customHeight="1">
      <c r="C824" s="42"/>
      <c r="D824" s="42"/>
      <c r="E824" s="42"/>
    </row>
    <row r="825" spans="3:5" ht="15.75" customHeight="1">
      <c r="C825" s="42"/>
      <c r="D825" s="42"/>
      <c r="E825" s="42"/>
    </row>
    <row r="826" spans="3:5" ht="15.75" customHeight="1">
      <c r="C826" s="42"/>
      <c r="D826" s="42"/>
      <c r="E826" s="42"/>
    </row>
    <row r="827" spans="3:5" ht="15.75" customHeight="1">
      <c r="C827" s="42"/>
      <c r="D827" s="42"/>
      <c r="E827" s="42"/>
    </row>
    <row r="828" spans="3:5" ht="15.75" customHeight="1">
      <c r="C828" s="42"/>
      <c r="D828" s="42"/>
      <c r="E828" s="42"/>
    </row>
    <row r="829" spans="3:5" ht="15.75" customHeight="1">
      <c r="C829" s="42"/>
      <c r="D829" s="42"/>
      <c r="E829" s="42"/>
    </row>
    <row r="830" spans="3:5" ht="15.75" customHeight="1">
      <c r="C830" s="42"/>
      <c r="D830" s="42"/>
      <c r="E830" s="42"/>
    </row>
    <row r="831" spans="3:5" ht="15.75" customHeight="1">
      <c r="C831" s="42"/>
      <c r="D831" s="42"/>
      <c r="E831" s="42"/>
    </row>
    <row r="832" spans="3:5" ht="15.75" customHeight="1">
      <c r="C832" s="42"/>
      <c r="D832" s="42"/>
      <c r="E832" s="42"/>
    </row>
    <row r="833" spans="3:5" ht="15.75" customHeight="1">
      <c r="C833" s="42"/>
      <c r="D833" s="42"/>
      <c r="E833" s="42"/>
    </row>
    <row r="834" spans="3:5" ht="15.75" customHeight="1">
      <c r="C834" s="42"/>
      <c r="D834" s="42"/>
      <c r="E834" s="42"/>
    </row>
    <row r="835" spans="3:5" ht="15.75" customHeight="1">
      <c r="C835" s="42"/>
      <c r="D835" s="42"/>
      <c r="E835" s="42"/>
    </row>
    <row r="836" spans="3:5" ht="15.75" customHeight="1">
      <c r="C836" s="42"/>
      <c r="D836" s="42"/>
      <c r="E836" s="42"/>
    </row>
    <row r="837" spans="3:5" ht="15.75" customHeight="1">
      <c r="C837" s="42"/>
      <c r="D837" s="42"/>
      <c r="E837" s="42"/>
    </row>
    <row r="838" spans="3:5" ht="15.75" customHeight="1">
      <c r="C838" s="42"/>
      <c r="D838" s="42"/>
      <c r="E838" s="42"/>
    </row>
    <row r="839" spans="3:5" ht="15.75" customHeight="1">
      <c r="C839" s="42"/>
      <c r="D839" s="42"/>
      <c r="E839" s="42"/>
    </row>
    <row r="840" spans="3:5" ht="15.75" customHeight="1">
      <c r="C840" s="42"/>
      <c r="D840" s="42"/>
      <c r="E840" s="42"/>
    </row>
    <row r="841" spans="3:5" ht="15.75" customHeight="1">
      <c r="C841" s="42"/>
      <c r="D841" s="42"/>
      <c r="E841" s="42"/>
    </row>
    <row r="842" spans="3:5" ht="15.75" customHeight="1">
      <c r="C842" s="42"/>
      <c r="D842" s="42"/>
      <c r="E842" s="42"/>
    </row>
    <row r="843" spans="3:5" ht="15.75" customHeight="1">
      <c r="C843" s="42"/>
      <c r="D843" s="42"/>
      <c r="E843" s="42"/>
    </row>
    <row r="844" spans="3:5" ht="15.75" customHeight="1">
      <c r="C844" s="42"/>
      <c r="D844" s="42"/>
      <c r="E844" s="42"/>
    </row>
    <row r="845" spans="3:5" ht="15.75" customHeight="1">
      <c r="C845" s="42"/>
      <c r="D845" s="42"/>
      <c r="E845" s="42"/>
    </row>
    <row r="846" spans="3:5" ht="15.75" customHeight="1">
      <c r="C846" s="42"/>
      <c r="D846" s="42"/>
      <c r="E846" s="42"/>
    </row>
    <row r="847" spans="3:5" ht="15.75" customHeight="1">
      <c r="C847" s="42"/>
      <c r="D847" s="42"/>
      <c r="E847" s="42"/>
    </row>
    <row r="848" spans="3:5" ht="15.75" customHeight="1">
      <c r="C848" s="42"/>
      <c r="D848" s="42"/>
      <c r="E848" s="42"/>
    </row>
    <row r="849" spans="3:5" ht="15.75" customHeight="1">
      <c r="C849" s="42"/>
      <c r="D849" s="42"/>
      <c r="E849" s="42"/>
    </row>
    <row r="850" spans="3:5" ht="15.75" customHeight="1">
      <c r="C850" s="42"/>
      <c r="D850" s="42"/>
      <c r="E850" s="42"/>
    </row>
    <row r="851" spans="3:5" ht="15.75" customHeight="1">
      <c r="C851" s="42"/>
      <c r="D851" s="42"/>
      <c r="E851" s="42"/>
    </row>
    <row r="852" spans="3:5" ht="15.75" customHeight="1">
      <c r="C852" s="42"/>
      <c r="D852" s="42"/>
      <c r="E852" s="42"/>
    </row>
    <row r="853" spans="3:5" ht="15.75" customHeight="1">
      <c r="C853" s="42"/>
      <c r="D853" s="42"/>
      <c r="E853" s="42"/>
    </row>
    <row r="854" spans="3:5" ht="15.75" customHeight="1">
      <c r="C854" s="42"/>
      <c r="D854" s="42"/>
      <c r="E854" s="42"/>
    </row>
    <row r="855" spans="3:5" ht="15.75" customHeight="1">
      <c r="C855" s="42"/>
      <c r="D855" s="42"/>
      <c r="E855" s="42"/>
    </row>
    <row r="856" spans="3:5" ht="15.75" customHeight="1">
      <c r="C856" s="42"/>
      <c r="D856" s="42"/>
      <c r="E856" s="42"/>
    </row>
    <row r="857" spans="3:5" ht="15.75" customHeight="1">
      <c r="C857" s="42"/>
      <c r="D857" s="42"/>
      <c r="E857" s="42"/>
    </row>
    <row r="858" spans="3:5" ht="15.75" customHeight="1">
      <c r="C858" s="42"/>
      <c r="D858" s="42"/>
      <c r="E858" s="42"/>
    </row>
    <row r="859" spans="3:5" ht="15.75" customHeight="1">
      <c r="C859" s="42"/>
      <c r="D859" s="42"/>
      <c r="E859" s="42"/>
    </row>
    <row r="860" spans="3:5" ht="15.75" customHeight="1">
      <c r="C860" s="42"/>
      <c r="D860" s="42"/>
      <c r="E860" s="42"/>
    </row>
    <row r="861" spans="3:5" ht="15.75" customHeight="1">
      <c r="C861" s="42"/>
      <c r="D861" s="42"/>
      <c r="E861" s="42"/>
    </row>
    <row r="862" spans="3:5" ht="15.75" customHeight="1">
      <c r="C862" s="42"/>
      <c r="D862" s="42"/>
      <c r="E862" s="42"/>
    </row>
    <row r="863" spans="3:5" ht="15.75" customHeight="1">
      <c r="C863" s="42"/>
      <c r="D863" s="42"/>
      <c r="E863" s="42"/>
    </row>
    <row r="864" spans="3:5" ht="15.75" customHeight="1">
      <c r="C864" s="42"/>
      <c r="D864" s="42"/>
      <c r="E864" s="42"/>
    </row>
    <row r="865" spans="3:5" ht="15.75" customHeight="1">
      <c r="C865" s="42"/>
      <c r="D865" s="42"/>
      <c r="E865" s="42"/>
    </row>
    <row r="866" spans="3:5" ht="15.75" customHeight="1">
      <c r="C866" s="42"/>
      <c r="D866" s="42"/>
      <c r="E866" s="42"/>
    </row>
    <row r="867" spans="3:5" ht="15.75" customHeight="1">
      <c r="C867" s="42"/>
      <c r="D867" s="42"/>
      <c r="E867" s="42"/>
    </row>
    <row r="868" spans="3:5" ht="15.75" customHeight="1">
      <c r="C868" s="42"/>
      <c r="D868" s="42"/>
      <c r="E868" s="42"/>
    </row>
    <row r="869" spans="3:5" ht="15.75" customHeight="1">
      <c r="C869" s="42"/>
      <c r="D869" s="42"/>
      <c r="E869" s="42"/>
    </row>
    <row r="870" spans="3:5" ht="15.75" customHeight="1">
      <c r="C870" s="42"/>
      <c r="D870" s="42"/>
      <c r="E870" s="42"/>
    </row>
    <row r="871" spans="3:5" ht="15.75" customHeight="1">
      <c r="C871" s="42"/>
      <c r="D871" s="42"/>
      <c r="E871" s="42"/>
    </row>
    <row r="872" spans="3:5" ht="15.75" customHeight="1">
      <c r="C872" s="42"/>
      <c r="D872" s="42"/>
      <c r="E872" s="42"/>
    </row>
    <row r="873" spans="3:5" ht="15.75" customHeight="1">
      <c r="C873" s="42"/>
      <c r="D873" s="42"/>
      <c r="E873" s="42"/>
    </row>
    <row r="874" spans="3:5" ht="15.75" customHeight="1">
      <c r="C874" s="42"/>
      <c r="D874" s="42"/>
      <c r="E874" s="42"/>
    </row>
    <row r="875" spans="3:5" ht="15.75" customHeight="1">
      <c r="C875" s="42"/>
      <c r="D875" s="42"/>
      <c r="E875" s="42"/>
    </row>
    <row r="876" spans="3:5" ht="15.75" customHeight="1">
      <c r="C876" s="42"/>
      <c r="D876" s="42"/>
      <c r="E876" s="42"/>
    </row>
    <row r="877" spans="3:5" ht="15.75" customHeight="1">
      <c r="C877" s="42"/>
      <c r="D877" s="42"/>
      <c r="E877" s="42"/>
    </row>
    <row r="878" spans="3:5" ht="15.75" customHeight="1">
      <c r="C878" s="42"/>
      <c r="D878" s="42"/>
      <c r="E878" s="42"/>
    </row>
    <row r="879" spans="3:5" ht="15.75" customHeight="1">
      <c r="C879" s="42"/>
      <c r="D879" s="42"/>
      <c r="E879" s="42"/>
    </row>
    <row r="880" spans="3:5" ht="15.75" customHeight="1">
      <c r="C880" s="42"/>
      <c r="D880" s="42"/>
      <c r="E880" s="42"/>
    </row>
    <row r="881" spans="3:5" ht="15.75" customHeight="1">
      <c r="C881" s="42"/>
      <c r="D881" s="42"/>
      <c r="E881" s="42"/>
    </row>
    <row r="882" spans="3:5" ht="15.75" customHeight="1">
      <c r="C882" s="42"/>
      <c r="D882" s="42"/>
      <c r="E882" s="42"/>
    </row>
    <row r="883" spans="3:5" ht="15.75" customHeight="1">
      <c r="C883" s="42"/>
      <c r="D883" s="42"/>
      <c r="E883" s="42"/>
    </row>
    <row r="884" spans="3:5" ht="15.75" customHeight="1">
      <c r="C884" s="42"/>
      <c r="D884" s="42"/>
      <c r="E884" s="42"/>
    </row>
    <row r="885" spans="3:5" ht="15.75" customHeight="1">
      <c r="C885" s="42"/>
      <c r="D885" s="42"/>
      <c r="E885" s="42"/>
    </row>
    <row r="886" spans="3:5" ht="15.75" customHeight="1">
      <c r="C886" s="42"/>
      <c r="D886" s="42"/>
      <c r="E886" s="42"/>
    </row>
    <row r="887" spans="3:5" ht="15.75" customHeight="1">
      <c r="C887" s="42"/>
      <c r="D887" s="42"/>
      <c r="E887" s="42"/>
    </row>
    <row r="888" spans="3:5" ht="15.75" customHeight="1">
      <c r="C888" s="42"/>
      <c r="D888" s="42"/>
      <c r="E888" s="42"/>
    </row>
    <row r="889" spans="3:5" ht="15.75" customHeight="1">
      <c r="C889" s="42"/>
      <c r="D889" s="42"/>
      <c r="E889" s="42"/>
    </row>
    <row r="890" spans="3:5" ht="15.75" customHeight="1">
      <c r="C890" s="42"/>
      <c r="D890" s="42"/>
      <c r="E890" s="42"/>
    </row>
    <row r="891" spans="3:5" ht="15.75" customHeight="1">
      <c r="C891" s="42"/>
      <c r="D891" s="42"/>
      <c r="E891" s="42"/>
    </row>
    <row r="892" spans="3:5" ht="15.75" customHeight="1">
      <c r="C892" s="42"/>
      <c r="D892" s="42"/>
      <c r="E892" s="42"/>
    </row>
    <row r="893" spans="3:5" ht="15.75" customHeight="1">
      <c r="C893" s="42"/>
      <c r="D893" s="42"/>
      <c r="E893" s="42"/>
    </row>
    <row r="894" spans="3:5" ht="15.75" customHeight="1">
      <c r="C894" s="42"/>
      <c r="D894" s="42"/>
      <c r="E894" s="42"/>
    </row>
    <row r="895" spans="3:5" ht="15.75" customHeight="1">
      <c r="C895" s="42"/>
      <c r="D895" s="42"/>
      <c r="E895" s="42"/>
    </row>
    <row r="896" spans="3:5" ht="15.75" customHeight="1">
      <c r="C896" s="42"/>
      <c r="D896" s="42"/>
      <c r="E896" s="42"/>
    </row>
    <row r="897" spans="3:5" ht="15.75" customHeight="1">
      <c r="C897" s="42"/>
      <c r="D897" s="42"/>
      <c r="E897" s="42"/>
    </row>
    <row r="898" spans="3:5" ht="15.75" customHeight="1">
      <c r="C898" s="42"/>
      <c r="D898" s="42"/>
      <c r="E898" s="42"/>
    </row>
    <row r="899" spans="3:5" ht="15.75" customHeight="1">
      <c r="C899" s="42"/>
      <c r="D899" s="42"/>
      <c r="E899" s="42"/>
    </row>
    <row r="900" spans="3:5" ht="15.75" customHeight="1">
      <c r="C900" s="42"/>
      <c r="D900" s="42"/>
      <c r="E900" s="42"/>
    </row>
    <row r="901" spans="3:5" ht="15.75" customHeight="1">
      <c r="C901" s="42"/>
      <c r="D901" s="42"/>
      <c r="E901" s="42"/>
    </row>
    <row r="902" spans="3:5" ht="15.75" customHeight="1">
      <c r="C902" s="42"/>
      <c r="D902" s="42"/>
      <c r="E902" s="42"/>
    </row>
    <row r="903" spans="3:5" ht="15.75" customHeight="1">
      <c r="C903" s="42"/>
      <c r="D903" s="42"/>
      <c r="E903" s="42"/>
    </row>
    <row r="904" spans="3:5" ht="15.75" customHeight="1">
      <c r="C904" s="42"/>
      <c r="D904" s="42"/>
      <c r="E904" s="42"/>
    </row>
    <row r="905" spans="3:5" ht="15.75" customHeight="1">
      <c r="C905" s="42"/>
      <c r="D905" s="42"/>
      <c r="E905" s="42"/>
    </row>
    <row r="906" spans="3:5" ht="15.75" customHeight="1">
      <c r="C906" s="42"/>
      <c r="D906" s="42"/>
      <c r="E906" s="42"/>
    </row>
    <row r="907" spans="3:5" ht="15.75" customHeight="1">
      <c r="C907" s="42"/>
      <c r="D907" s="42"/>
      <c r="E907" s="42"/>
    </row>
    <row r="908" spans="3:5" ht="15.75" customHeight="1">
      <c r="C908" s="42"/>
      <c r="D908" s="42"/>
      <c r="E908" s="42"/>
    </row>
    <row r="909" spans="3:5" ht="15.75" customHeight="1">
      <c r="C909" s="42"/>
      <c r="D909" s="42"/>
      <c r="E909" s="42"/>
    </row>
    <row r="910" spans="3:5" ht="15.75" customHeight="1">
      <c r="C910" s="42"/>
      <c r="D910" s="42"/>
      <c r="E910" s="42"/>
    </row>
    <row r="911" spans="3:5" ht="15.75" customHeight="1">
      <c r="C911" s="42"/>
      <c r="D911" s="42"/>
      <c r="E911" s="42"/>
    </row>
    <row r="912" spans="3:5" ht="15.75" customHeight="1">
      <c r="C912" s="42"/>
      <c r="D912" s="42"/>
      <c r="E912" s="42"/>
    </row>
    <row r="913" spans="3:5" ht="15.75" customHeight="1">
      <c r="C913" s="42"/>
      <c r="D913" s="42"/>
      <c r="E913" s="42"/>
    </row>
    <row r="914" spans="3:5" ht="15.75" customHeight="1">
      <c r="C914" s="42"/>
      <c r="D914" s="42"/>
      <c r="E914" s="42"/>
    </row>
    <row r="915" spans="3:5" ht="15.75" customHeight="1">
      <c r="C915" s="42"/>
      <c r="D915" s="42"/>
      <c r="E915" s="42"/>
    </row>
    <row r="916" spans="3:5" ht="15.75" customHeight="1">
      <c r="C916" s="42"/>
      <c r="D916" s="42"/>
      <c r="E916" s="42"/>
    </row>
    <row r="917" spans="3:5" ht="15.75" customHeight="1">
      <c r="C917" s="42"/>
      <c r="D917" s="42"/>
      <c r="E917" s="42"/>
    </row>
    <row r="918" spans="3:5" ht="15.75" customHeight="1">
      <c r="C918" s="42"/>
      <c r="D918" s="42"/>
      <c r="E918" s="42"/>
    </row>
    <row r="919" spans="3:5" ht="15.75" customHeight="1">
      <c r="C919" s="42"/>
      <c r="D919" s="42"/>
      <c r="E919" s="42"/>
    </row>
    <row r="920" spans="3:5" ht="15.75" customHeight="1">
      <c r="C920" s="42"/>
      <c r="D920" s="42"/>
      <c r="E920" s="42"/>
    </row>
    <row r="921" spans="3:5" ht="15.75" customHeight="1">
      <c r="C921" s="42"/>
      <c r="D921" s="42"/>
      <c r="E921" s="42"/>
    </row>
    <row r="922" spans="3:5" ht="15.75" customHeight="1">
      <c r="C922" s="42"/>
      <c r="D922" s="42"/>
      <c r="E922" s="42"/>
    </row>
    <row r="923" spans="3:5" ht="15.75" customHeight="1">
      <c r="C923" s="42"/>
      <c r="D923" s="42"/>
      <c r="E923" s="42"/>
    </row>
    <row r="924" spans="3:5" ht="15.75" customHeight="1">
      <c r="C924" s="42"/>
      <c r="D924" s="42"/>
      <c r="E924" s="42"/>
    </row>
    <row r="925" spans="3:5" ht="15.75" customHeight="1">
      <c r="C925" s="42"/>
      <c r="D925" s="42"/>
      <c r="E925" s="42"/>
    </row>
    <row r="926" spans="3:5" ht="15.75" customHeight="1">
      <c r="C926" s="42"/>
      <c r="D926" s="42"/>
      <c r="E926" s="42"/>
    </row>
    <row r="927" spans="3:5" ht="15.75" customHeight="1">
      <c r="C927" s="42"/>
      <c r="D927" s="42"/>
      <c r="E927" s="42"/>
    </row>
    <row r="928" spans="3:5" ht="15.75" customHeight="1">
      <c r="C928" s="42"/>
      <c r="D928" s="42"/>
      <c r="E928" s="42"/>
    </row>
    <row r="929" spans="3:5" ht="15.75" customHeight="1">
      <c r="C929" s="42"/>
      <c r="D929" s="42"/>
      <c r="E929" s="42"/>
    </row>
    <row r="930" spans="3:5" ht="15.75" customHeight="1">
      <c r="C930" s="42"/>
      <c r="D930" s="42"/>
      <c r="E930" s="42"/>
    </row>
    <row r="931" spans="3:5" ht="15.75" customHeight="1">
      <c r="C931" s="42"/>
      <c r="D931" s="42"/>
      <c r="E931" s="42"/>
    </row>
    <row r="932" spans="3:5" ht="15.75" customHeight="1">
      <c r="C932" s="42"/>
      <c r="D932" s="42"/>
      <c r="E932" s="42"/>
    </row>
    <row r="933" spans="3:5" ht="15.75" customHeight="1">
      <c r="C933" s="42"/>
      <c r="D933" s="42"/>
      <c r="E933" s="42"/>
    </row>
    <row r="934" spans="3:5" ht="15.75" customHeight="1">
      <c r="C934" s="42"/>
      <c r="D934" s="42"/>
      <c r="E934" s="42"/>
    </row>
    <row r="935" spans="3:5" ht="15.75" customHeight="1">
      <c r="C935" s="42"/>
      <c r="D935" s="42"/>
      <c r="E935" s="42"/>
    </row>
    <row r="936" spans="3:5" ht="15.75" customHeight="1">
      <c r="C936" s="42"/>
      <c r="D936" s="42"/>
      <c r="E936" s="42"/>
    </row>
    <row r="937" spans="3:5" ht="15.75" customHeight="1">
      <c r="C937" s="42"/>
      <c r="D937" s="42"/>
      <c r="E937" s="42"/>
    </row>
    <row r="938" spans="3:5" ht="15.75" customHeight="1">
      <c r="C938" s="42"/>
      <c r="D938" s="42"/>
      <c r="E938" s="42"/>
    </row>
    <row r="939" spans="3:5" ht="15.75" customHeight="1">
      <c r="C939" s="42"/>
      <c r="D939" s="42"/>
      <c r="E939" s="42"/>
    </row>
    <row r="940" spans="3:5" ht="15.75" customHeight="1">
      <c r="C940" s="42"/>
      <c r="D940" s="42"/>
      <c r="E940" s="42"/>
    </row>
    <row r="941" spans="3:5" ht="15.75" customHeight="1">
      <c r="C941" s="42"/>
      <c r="D941" s="42"/>
      <c r="E941" s="42"/>
    </row>
    <row r="942" spans="3:5" ht="15.75" customHeight="1">
      <c r="C942" s="42"/>
      <c r="D942" s="42"/>
      <c r="E942" s="42"/>
    </row>
    <row r="943" spans="3:5" ht="15.75" customHeight="1">
      <c r="C943" s="42"/>
      <c r="D943" s="42"/>
      <c r="E943" s="42"/>
    </row>
    <row r="944" spans="3:5" ht="15.75" customHeight="1">
      <c r="C944" s="42"/>
      <c r="D944" s="42"/>
      <c r="E944" s="42"/>
    </row>
    <row r="945" spans="3:5" ht="15.75" customHeight="1">
      <c r="C945" s="42"/>
      <c r="D945" s="42"/>
      <c r="E945" s="42"/>
    </row>
    <row r="946" spans="3:5" ht="15.75" customHeight="1">
      <c r="C946" s="42"/>
      <c r="D946" s="42"/>
      <c r="E946" s="42"/>
    </row>
    <row r="947" spans="3:5" ht="15.75" customHeight="1">
      <c r="C947" s="42"/>
      <c r="D947" s="42"/>
      <c r="E947" s="42"/>
    </row>
    <row r="948" spans="3:5" ht="15.75" customHeight="1">
      <c r="C948" s="42"/>
      <c r="D948" s="42"/>
      <c r="E948" s="42"/>
    </row>
    <row r="949" spans="3:5" ht="15.75" customHeight="1">
      <c r="C949" s="42"/>
      <c r="D949" s="42"/>
      <c r="E949" s="42"/>
    </row>
    <row r="950" spans="3:5" ht="15.75" customHeight="1">
      <c r="C950" s="42"/>
      <c r="D950" s="42"/>
      <c r="E950" s="42"/>
    </row>
    <row r="951" spans="3:5" ht="15.75" customHeight="1">
      <c r="C951" s="42"/>
      <c r="D951" s="42"/>
      <c r="E951" s="42"/>
    </row>
    <row r="952" spans="3:5" ht="15.75" customHeight="1">
      <c r="C952" s="42"/>
      <c r="D952" s="42"/>
      <c r="E952" s="42"/>
    </row>
    <row r="953" spans="3:5" ht="15.75" customHeight="1">
      <c r="C953" s="42"/>
      <c r="D953" s="42"/>
      <c r="E953" s="42"/>
    </row>
    <row r="954" spans="3:5" ht="15.75" customHeight="1">
      <c r="C954" s="42"/>
      <c r="D954" s="42"/>
      <c r="E954" s="42"/>
    </row>
    <row r="955" spans="3:5" ht="15.75" customHeight="1">
      <c r="C955" s="42"/>
      <c r="D955" s="42"/>
      <c r="E955" s="42"/>
    </row>
    <row r="956" spans="3:5" ht="15.75" customHeight="1">
      <c r="C956" s="42"/>
      <c r="D956" s="42"/>
      <c r="E956" s="42"/>
    </row>
    <row r="957" spans="3:5" ht="15.75" customHeight="1">
      <c r="C957" s="42"/>
      <c r="D957" s="42"/>
      <c r="E957" s="42"/>
    </row>
    <row r="958" spans="3:5" ht="15.75" customHeight="1">
      <c r="C958" s="42"/>
      <c r="D958" s="42"/>
      <c r="E958" s="42"/>
    </row>
    <row r="959" spans="3:5" ht="15.75" customHeight="1">
      <c r="C959" s="42"/>
      <c r="D959" s="42"/>
      <c r="E959" s="42"/>
    </row>
    <row r="960" spans="3:5" ht="15.75" customHeight="1">
      <c r="C960" s="42"/>
      <c r="D960" s="42"/>
      <c r="E960" s="42"/>
    </row>
    <row r="961" spans="3:5" ht="15.75" customHeight="1">
      <c r="C961" s="42"/>
      <c r="D961" s="42"/>
      <c r="E961" s="42"/>
    </row>
    <row r="962" spans="3:5" ht="15.75" customHeight="1">
      <c r="C962" s="42"/>
      <c r="D962" s="42"/>
      <c r="E962" s="42"/>
    </row>
    <row r="963" spans="3:5" ht="15.75" customHeight="1">
      <c r="C963" s="42"/>
      <c r="D963" s="42"/>
      <c r="E963" s="42"/>
    </row>
    <row r="964" spans="3:5" ht="15.75" customHeight="1">
      <c r="C964" s="42"/>
      <c r="D964" s="42"/>
      <c r="E964" s="42"/>
    </row>
    <row r="965" spans="3:5" ht="15.75" customHeight="1">
      <c r="C965" s="42"/>
      <c r="D965" s="42"/>
      <c r="E965" s="42"/>
    </row>
    <row r="966" spans="3:5" ht="15.75" customHeight="1">
      <c r="C966" s="42"/>
      <c r="D966" s="42"/>
      <c r="E966" s="42"/>
    </row>
    <row r="967" spans="3:5" ht="15.75" customHeight="1">
      <c r="C967" s="42"/>
      <c r="D967" s="42"/>
      <c r="E967" s="42"/>
    </row>
    <row r="968" spans="3:5" ht="15.75" customHeight="1">
      <c r="C968" s="42"/>
      <c r="D968" s="42"/>
      <c r="E968" s="42"/>
    </row>
    <row r="969" spans="3:5" ht="15.75" customHeight="1">
      <c r="C969" s="42"/>
      <c r="D969" s="42"/>
      <c r="E969" s="42"/>
    </row>
    <row r="970" spans="3:5" ht="15.75" customHeight="1">
      <c r="C970" s="42"/>
      <c r="D970" s="42"/>
      <c r="E970" s="42"/>
    </row>
    <row r="971" spans="3:5" ht="15.75" customHeight="1">
      <c r="C971" s="42"/>
      <c r="D971" s="42"/>
      <c r="E971" s="42"/>
    </row>
    <row r="972" spans="3:5" ht="15.75" customHeight="1">
      <c r="C972" s="42"/>
      <c r="D972" s="42"/>
      <c r="E972" s="42"/>
    </row>
    <row r="973" spans="3:5" ht="15.75" customHeight="1">
      <c r="C973" s="42"/>
      <c r="D973" s="42"/>
      <c r="E973" s="42"/>
    </row>
    <row r="974" spans="3:5" ht="15.75" customHeight="1">
      <c r="C974" s="42"/>
      <c r="D974" s="42"/>
      <c r="E974" s="42"/>
    </row>
    <row r="975" spans="3:5" ht="15.75" customHeight="1">
      <c r="C975" s="42"/>
      <c r="D975" s="42"/>
      <c r="E975" s="42"/>
    </row>
    <row r="976" spans="3:5" ht="15.75" customHeight="1">
      <c r="C976" s="42"/>
      <c r="D976" s="42"/>
      <c r="E976" s="42"/>
    </row>
    <row r="977" spans="3:5" ht="15.75" customHeight="1">
      <c r="C977" s="42"/>
      <c r="D977" s="42"/>
      <c r="E977" s="42"/>
    </row>
    <row r="978" spans="3:5" ht="15.75" customHeight="1">
      <c r="C978" s="42"/>
      <c r="D978" s="42"/>
      <c r="E978" s="42"/>
    </row>
    <row r="979" spans="3:5" ht="15.75" customHeight="1">
      <c r="C979" s="42"/>
      <c r="D979" s="42"/>
      <c r="E979" s="42"/>
    </row>
    <row r="980" spans="3:5" ht="15.75" customHeight="1">
      <c r="C980" s="42"/>
      <c r="D980" s="42"/>
      <c r="E980" s="42"/>
    </row>
    <row r="981" spans="3:5" ht="15.75" customHeight="1">
      <c r="C981" s="42"/>
      <c r="D981" s="42"/>
      <c r="E981" s="42"/>
    </row>
    <row r="982" spans="3:5" ht="15.75" customHeight="1">
      <c r="C982" s="42"/>
      <c r="D982" s="42"/>
      <c r="E982" s="42"/>
    </row>
    <row r="983" spans="3:5" ht="15.75" customHeight="1">
      <c r="C983" s="42"/>
      <c r="D983" s="42"/>
      <c r="E983" s="42"/>
    </row>
    <row r="984" spans="3:5" ht="15.75" customHeight="1">
      <c r="C984" s="42"/>
      <c r="D984" s="42"/>
      <c r="E984" s="42"/>
    </row>
    <row r="985" spans="3:5" ht="15.75" customHeight="1">
      <c r="C985" s="42"/>
      <c r="D985" s="42"/>
      <c r="E985" s="42"/>
    </row>
    <row r="986" spans="3:5" ht="15.75" customHeight="1">
      <c r="C986" s="42"/>
      <c r="D986" s="42"/>
      <c r="E986" s="42"/>
    </row>
    <row r="987" spans="3:5" ht="15.75" customHeight="1">
      <c r="C987" s="42"/>
      <c r="D987" s="42"/>
      <c r="E987" s="42"/>
    </row>
    <row r="988" spans="3:5" ht="15.75" customHeight="1">
      <c r="C988" s="42"/>
      <c r="D988" s="42"/>
      <c r="E988" s="42"/>
    </row>
    <row r="989" spans="3:5" ht="15.75" customHeight="1">
      <c r="C989" s="42"/>
      <c r="D989" s="42"/>
      <c r="E989" s="42"/>
    </row>
    <row r="990" spans="3:5" ht="15.75" customHeight="1">
      <c r="C990" s="42"/>
      <c r="D990" s="42"/>
      <c r="E990" s="42"/>
    </row>
    <row r="991" spans="3:5" ht="15.75" customHeight="1">
      <c r="C991" s="42"/>
      <c r="D991" s="42"/>
      <c r="E991" s="42"/>
    </row>
    <row r="992" spans="3:5" ht="15.75" customHeight="1">
      <c r="C992" s="42"/>
      <c r="D992" s="42"/>
      <c r="E992" s="42"/>
    </row>
    <row r="993" spans="3:5" ht="15.75" customHeight="1">
      <c r="C993" s="42"/>
      <c r="D993" s="42"/>
      <c r="E993" s="42"/>
    </row>
    <row r="994" spans="3:5" ht="15.75" customHeight="1">
      <c r="C994" s="42"/>
      <c r="D994" s="42"/>
      <c r="E994" s="42"/>
    </row>
    <row r="995" spans="3:5" ht="15.75" customHeight="1">
      <c r="C995" s="42"/>
      <c r="D995" s="42"/>
      <c r="E995" s="42"/>
    </row>
    <row r="996" spans="3:5" ht="15.75" customHeight="1">
      <c r="C996" s="42"/>
      <c r="D996" s="42"/>
      <c r="E996" s="42"/>
    </row>
    <row r="997" spans="3:5" ht="15.75" customHeight="1">
      <c r="C997" s="42"/>
      <c r="D997" s="42"/>
      <c r="E997" s="42"/>
    </row>
    <row r="998" spans="3:5" ht="15.75" customHeight="1">
      <c r="C998" s="42"/>
      <c r="D998" s="42"/>
      <c r="E998" s="42"/>
    </row>
    <row r="999" spans="3:5" ht="15.75" customHeight="1">
      <c r="C999" s="42"/>
      <c r="D999" s="42"/>
      <c r="E999" s="42"/>
    </row>
    <row r="1000" spans="3:5" ht="15.75" customHeight="1">
      <c r="C1000" s="42"/>
      <c r="D1000" s="42"/>
      <c r="E1000" s="42"/>
    </row>
  </sheetData>
  <autoFilter ref="C4:X114" xr:uid="{00000000-0009-0000-0000-000004000000}"/>
  <mergeCells count="6">
    <mergeCell ref="A1:A114"/>
    <mergeCell ref="B1:R1"/>
    <mergeCell ref="B2:X2"/>
    <mergeCell ref="C3:M3"/>
    <mergeCell ref="N3:T3"/>
    <mergeCell ref="U3:X3"/>
  </mergeCells>
  <conditionalFormatting sqref="G5:H114">
    <cfRule type="cellIs" dxfId="93" priority="1" operator="lessThanOrEqual">
      <formula>1</formula>
    </cfRule>
    <cfRule type="cellIs" dxfId="92" priority="2" operator="greaterThan">
      <formula>1</formula>
    </cfRule>
  </conditionalFormatting>
  <conditionalFormatting sqref="Q7:Q8">
    <cfRule type="cellIs" dxfId="91" priority="15" operator="equal">
      <formula>1</formula>
    </cfRule>
    <cfRule type="cellIs" dxfId="90" priority="16" operator="equal">
      <formula>2</formula>
    </cfRule>
    <cfRule type="cellIs" dxfId="89" priority="17" operator="equal">
      <formula>3</formula>
    </cfRule>
    <cfRule type="cellIs" dxfId="88" priority="18" stopIfTrue="1" operator="equal">
      <formula>1</formula>
    </cfRule>
    <cfRule type="cellIs" dxfId="87" priority="19" stopIfTrue="1" operator="equal">
      <formula>2</formula>
    </cfRule>
    <cfRule type="cellIs" dxfId="86" priority="20" stopIfTrue="1" operator="equal">
      <formula>3</formula>
    </cfRule>
  </conditionalFormatting>
  <conditionalFormatting sqref="R5:R93 U5:V93 T94:U114 X94:X114">
    <cfRule type="cellIs" dxfId="85" priority="3" operator="equal">
      <formula>1</formula>
    </cfRule>
    <cfRule type="cellIs" dxfId="84" priority="4" operator="equal">
      <formula>2</formula>
    </cfRule>
    <cfRule type="cellIs" dxfId="83" priority="5" operator="equal">
      <formula>3</formula>
    </cfRule>
    <cfRule type="cellIs" dxfId="82" priority="6" stopIfTrue="1" operator="equal">
      <formula>1</formula>
    </cfRule>
    <cfRule type="cellIs" dxfId="81" priority="7" stopIfTrue="1" operator="equal">
      <formula>2</formula>
    </cfRule>
    <cfRule type="cellIs" dxfId="80" priority="8" stopIfTrue="1" operator="equal">
      <formula>3</formula>
    </cfRule>
  </conditionalFormatting>
  <conditionalFormatting sqref="R8">
    <cfRule type="cellIs" dxfId="79" priority="27" operator="equal">
      <formula>1</formula>
    </cfRule>
    <cfRule type="cellIs" dxfId="78" priority="28" operator="equal">
      <formula>2</formula>
    </cfRule>
    <cfRule type="cellIs" dxfId="77" priority="29" operator="equal">
      <formula>3</formula>
    </cfRule>
    <cfRule type="cellIs" dxfId="76" priority="30" stopIfTrue="1" operator="equal">
      <formula>1</formula>
    </cfRule>
    <cfRule type="cellIs" dxfId="75" priority="31" stopIfTrue="1" operator="equal">
      <formula>2</formula>
    </cfRule>
    <cfRule type="cellIs" dxfId="74" priority="32" stopIfTrue="1" operator="equal">
      <formula>3</formula>
    </cfRule>
  </conditionalFormatting>
  <conditionalFormatting sqref="W5:W114">
    <cfRule type="cellIs" dxfId="73" priority="9" operator="equal">
      <formula>"Pendente"</formula>
    </cfRule>
    <cfRule type="cellIs" dxfId="72" priority="10" operator="equal">
      <formula>"Atrasada"</formula>
    </cfRule>
    <cfRule type="cellIs" dxfId="71" priority="11" operator="equal">
      <formula>"Não Iniciada"</formula>
    </cfRule>
    <cfRule type="cellIs" dxfId="70" priority="12" operator="equal">
      <formula>"Concluída no Prazo"</formula>
    </cfRule>
    <cfRule type="cellIs" dxfId="69" priority="13" operator="equal">
      <formula>"Concluída com Atraso"</formula>
    </cfRule>
    <cfRule type="cellIs" dxfId="68" priority="14" operator="equal">
      <formula>"Andamento"</formula>
    </cfRule>
  </conditionalFormatting>
  <dataValidations count="4">
    <dataValidation type="list" allowBlank="1" showErrorMessage="1" sqref="E5:E114" xr:uid="{00000000-0002-0000-0400-000000000000}">
      <formula1>$Z$5:$Z$9</formula1>
    </dataValidation>
    <dataValidation type="list" allowBlank="1" showErrorMessage="1" sqref="T94:T114" xr:uid="{00000000-0002-0000-0400-000003000000}">
      <formula1>#REF!</formula1>
    </dataValidation>
    <dataValidation type="list" allowBlank="1" showErrorMessage="1" sqref="I5:I114" xr:uid="{00000000-0002-0000-0400-000005000000}">
      <formula1>PREMISSA</formula1>
    </dataValidation>
    <dataValidation type="list" allowBlank="1" showErrorMessage="1" sqref="O5:O114" xr:uid="{00000000-0002-0000-0400-000006000000}">
      <formula1>$AB$5:$AB$6</formula1>
    </dataValidation>
  </dataValidations>
  <pageMargins left="0.11811023622047245" right="0.11811023622047245" top="0.39370078740157483" bottom="0.39370078740157483" header="0" footer="0"/>
  <pageSetup paperSize="9" fitToHeight="0"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400-000001000000}">
          <x14:formula1>
            <xm:f>'Plano de Ação 1'!$AC$99:$AC$103</xm:f>
          </x14:formula1>
          <xm:sqref>D8</xm:sqref>
        </x14:dataValidation>
        <x14:dataValidation type="list" allowBlank="1" showErrorMessage="1" xr:uid="{00000000-0002-0000-0400-000002000000}">
          <x14:formula1>
            <xm:f>'Plano de Ação 2'!$Y$5:$Y$79</xm:f>
          </x14:formula1>
          <xm:sqref>F5:F114</xm:sqref>
        </x14:dataValidation>
        <x14:dataValidation type="list" allowBlank="1" showErrorMessage="1" xr:uid="{00000000-0002-0000-0400-000004000000}">
          <x14:formula1>
            <xm:f>'Plano de Ação 2'!$X$5:$X$79</xm:f>
          </x14:formula1>
          <xm:sqref>M5:M114</xm:sqref>
        </x14:dataValidation>
        <x14:dataValidation type="list" allowBlank="1" showErrorMessage="1" xr:uid="{00000000-0002-0000-0400-000007000000}">
          <x14:formula1>
            <xm:f>'Plano de Ação 1'!$AC$97:$AC$106</xm:f>
          </x14:formula1>
          <xm:sqref>D5:D7 D9:D114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FBFBF"/>
    <pageSetUpPr fitToPage="1"/>
  </sheetPr>
  <dimension ref="A1:AD1000"/>
  <sheetViews>
    <sheetView showGridLines="0" topLeftCell="J1" zoomScale="69" workbookViewId="0">
      <pane ySplit="4" topLeftCell="A5" activePane="bottomLeft" state="frozen"/>
      <selection pane="bottomLeft" activeCell="F4" sqref="F4"/>
    </sheetView>
  </sheetViews>
  <sheetFormatPr defaultColWidth="14.44140625" defaultRowHeight="15" customHeight="1"/>
  <cols>
    <col min="1" max="1" width="14.44140625" customWidth="1"/>
    <col min="2" max="2" width="1.44140625" customWidth="1"/>
    <col min="3" max="3" width="5.109375" customWidth="1"/>
    <col min="4" max="4" width="30" customWidth="1"/>
    <col min="5" max="5" width="24.33203125" customWidth="1"/>
    <col min="6" max="6" width="27.109375" customWidth="1"/>
    <col min="7" max="7" width="25.5546875" hidden="1" customWidth="1"/>
    <col min="8" max="8" width="23.33203125" hidden="1" customWidth="1"/>
    <col min="9" max="9" width="20.44140625" hidden="1" customWidth="1"/>
    <col min="10" max="11" width="14" customWidth="1"/>
    <col min="12" max="12" width="14.44140625" customWidth="1"/>
    <col min="13" max="14" width="30.33203125" customWidth="1"/>
    <col min="15" max="15" width="15.88671875" customWidth="1"/>
    <col min="16" max="16" width="35.6640625" customWidth="1"/>
    <col min="17" max="17" width="34.44140625" customWidth="1"/>
    <col min="18" max="18" width="29.6640625" customWidth="1"/>
    <col min="19" max="19" width="21.109375" customWidth="1"/>
    <col min="20" max="20" width="18.6640625" customWidth="1"/>
    <col min="21" max="21" width="19.6640625" customWidth="1"/>
    <col min="22" max="22" width="19.33203125" customWidth="1"/>
    <col min="23" max="23" width="21.5546875" customWidth="1"/>
    <col min="24" max="24" width="38.5546875" customWidth="1"/>
    <col min="25" max="25" width="54.5546875" hidden="1" customWidth="1"/>
    <col min="26" max="28" width="19" hidden="1" customWidth="1"/>
    <col min="29" max="30" width="19" customWidth="1"/>
  </cols>
  <sheetData>
    <row r="1" spans="1:30" ht="24.75" customHeight="1">
      <c r="A1" s="153"/>
      <c r="B1" s="154"/>
      <c r="C1" s="124"/>
      <c r="D1" s="124"/>
      <c r="E1" s="124"/>
      <c r="F1" s="124"/>
      <c r="G1" s="124"/>
      <c r="H1" s="124"/>
      <c r="I1" s="124"/>
      <c r="J1" s="124"/>
      <c r="K1" s="124"/>
      <c r="L1" s="124"/>
      <c r="M1" s="124"/>
      <c r="N1" s="124"/>
      <c r="O1" s="124"/>
      <c r="P1" s="124"/>
      <c r="Q1" s="124"/>
      <c r="R1" s="125"/>
      <c r="S1" s="6"/>
      <c r="T1" s="6"/>
      <c r="U1" s="6"/>
      <c r="V1" s="43"/>
      <c r="W1" s="43"/>
      <c r="X1" s="44"/>
      <c r="Y1" s="45"/>
      <c r="Z1" s="45"/>
      <c r="AA1" s="45"/>
      <c r="AB1" s="45"/>
      <c r="AC1" s="45"/>
      <c r="AD1" s="45"/>
    </row>
    <row r="2" spans="1:30" ht="42" customHeight="1">
      <c r="A2" s="118"/>
      <c r="B2" s="155" t="s">
        <v>2644</v>
      </c>
      <c r="C2" s="103"/>
      <c r="D2" s="103"/>
      <c r="E2" s="103"/>
      <c r="F2" s="103"/>
      <c r="G2" s="103"/>
      <c r="H2" s="103"/>
      <c r="I2" s="103"/>
      <c r="J2" s="103"/>
      <c r="K2" s="103"/>
      <c r="L2" s="103"/>
      <c r="M2" s="103"/>
      <c r="N2" s="103"/>
      <c r="O2" s="103"/>
      <c r="P2" s="103"/>
      <c r="Q2" s="103"/>
      <c r="R2" s="103"/>
      <c r="S2" s="103"/>
      <c r="T2" s="103"/>
      <c r="U2" s="103"/>
      <c r="V2" s="103"/>
      <c r="W2" s="103"/>
      <c r="X2" s="103"/>
      <c r="Y2" s="45"/>
      <c r="Z2" s="45"/>
      <c r="AA2" s="45"/>
      <c r="AB2" s="45"/>
      <c r="AC2" s="45"/>
      <c r="AD2" s="45"/>
    </row>
    <row r="3" spans="1:30" ht="16.5" customHeight="1">
      <c r="A3" s="118"/>
      <c r="B3" s="45"/>
      <c r="C3" s="156" t="s">
        <v>2533</v>
      </c>
      <c r="D3" s="157"/>
      <c r="E3" s="157"/>
      <c r="F3" s="157"/>
      <c r="G3" s="157"/>
      <c r="H3" s="157"/>
      <c r="I3" s="157"/>
      <c r="J3" s="157"/>
      <c r="K3" s="157"/>
      <c r="L3" s="157"/>
      <c r="M3" s="158"/>
      <c r="N3" s="161" t="s">
        <v>2534</v>
      </c>
      <c r="O3" s="157"/>
      <c r="P3" s="157"/>
      <c r="Q3" s="157"/>
      <c r="R3" s="157"/>
      <c r="S3" s="157"/>
      <c r="T3" s="158"/>
      <c r="U3" s="160" t="s">
        <v>2494</v>
      </c>
      <c r="V3" s="157"/>
      <c r="W3" s="157"/>
      <c r="X3" s="158"/>
      <c r="Y3" s="45"/>
      <c r="Z3" s="45"/>
      <c r="AA3" s="45"/>
      <c r="AB3" s="45"/>
      <c r="AC3" s="45"/>
      <c r="AD3" s="45"/>
    </row>
    <row r="4" spans="1:30" ht="46.8">
      <c r="A4" s="118"/>
      <c r="B4" s="46"/>
      <c r="C4" s="47" t="s">
        <v>2495</v>
      </c>
      <c r="D4" s="47" t="s">
        <v>2535</v>
      </c>
      <c r="E4" s="47" t="s">
        <v>2497</v>
      </c>
      <c r="F4" s="47" t="s">
        <v>2655</v>
      </c>
      <c r="G4" s="47"/>
      <c r="H4" s="47"/>
      <c r="I4" s="47"/>
      <c r="J4" s="47" t="s">
        <v>2498</v>
      </c>
      <c r="K4" s="47" t="s">
        <v>2499</v>
      </c>
      <c r="L4" s="47" t="s">
        <v>2500</v>
      </c>
      <c r="M4" s="47" t="s">
        <v>2536</v>
      </c>
      <c r="N4" s="49" t="s">
        <v>2562</v>
      </c>
      <c r="O4" s="49" t="s">
        <v>2538</v>
      </c>
      <c r="P4" s="49" t="s">
        <v>2502</v>
      </c>
      <c r="Q4" s="49" t="s">
        <v>2539</v>
      </c>
      <c r="R4" s="49" t="s">
        <v>2504</v>
      </c>
      <c r="S4" s="50" t="s">
        <v>2505</v>
      </c>
      <c r="T4" s="50" t="s">
        <v>2506</v>
      </c>
      <c r="U4" s="51" t="s">
        <v>2507</v>
      </c>
      <c r="V4" s="51" t="s">
        <v>2508</v>
      </c>
      <c r="W4" s="52" t="s">
        <v>2563</v>
      </c>
      <c r="X4" s="52" t="s">
        <v>2541</v>
      </c>
    </row>
    <row r="5" spans="1:30" ht="181.2" customHeight="1">
      <c r="A5" s="118"/>
      <c r="B5" s="53"/>
      <c r="C5" s="54">
        <v>1</v>
      </c>
      <c r="D5" s="54" t="s">
        <v>2462</v>
      </c>
      <c r="E5" s="54" t="s">
        <v>2446</v>
      </c>
      <c r="F5" s="56" t="s">
        <v>2511</v>
      </c>
      <c r="G5" s="70"/>
      <c r="H5" s="70"/>
      <c r="I5" s="61"/>
      <c r="J5" s="57">
        <v>0.6</v>
      </c>
      <c r="K5" s="58">
        <v>0.7</v>
      </c>
      <c r="L5" s="57">
        <v>0.8</v>
      </c>
      <c r="M5" s="59" t="s">
        <v>2512</v>
      </c>
      <c r="N5" s="59" t="s">
        <v>2625</v>
      </c>
      <c r="O5" s="59" t="s">
        <v>2543</v>
      </c>
      <c r="P5" s="56" t="s">
        <v>2626</v>
      </c>
      <c r="Q5" s="76" t="s">
        <v>2565</v>
      </c>
      <c r="R5" s="61" t="s">
        <v>2624</v>
      </c>
      <c r="S5" s="62">
        <v>45727</v>
      </c>
      <c r="T5" s="62">
        <v>45838</v>
      </c>
      <c r="U5" s="64"/>
      <c r="V5" s="64"/>
      <c r="W5" s="65" t="str">
        <f t="shared" ref="W5:W45" ca="1" si="0">IF(AND(S5="",T5=""),"",IF(OR(S5="",T5=""),"Pendente",IF(AND(V5="",T5&lt;TODAY()),"Atrasada",IF(AND(S5&lt;&gt;"",T5&lt;&gt;"",U5=""),"Não Iniciada",IF(AND(V5="",V5&lt;=T5),"Andamento",IF(V5&gt;T5,"Concluída com Atraso",IF(V5&lt;=T5,"Concluída no Prazo")))))))</f>
        <v>Não Iniciada</v>
      </c>
      <c r="X5" s="66" t="s">
        <v>2630</v>
      </c>
      <c r="Z5" s="3" t="s">
        <v>2446</v>
      </c>
      <c r="AB5" s="3" t="s">
        <v>2543</v>
      </c>
    </row>
    <row r="6" spans="1:30" ht="114" customHeight="1">
      <c r="A6" s="118"/>
      <c r="B6" s="68"/>
      <c r="C6" s="54">
        <v>2</v>
      </c>
      <c r="D6" s="54" t="s">
        <v>2462</v>
      </c>
      <c r="E6" s="54" t="s">
        <v>2446</v>
      </c>
      <c r="F6" s="56" t="s">
        <v>2516</v>
      </c>
      <c r="G6" s="70" t="str">
        <f>IFERROR(VLOOKUP('Plano de Ação 2'!$F6,#REF!,2,FALSE),"")</f>
        <v/>
      </c>
      <c r="H6" s="70"/>
      <c r="I6" s="61"/>
      <c r="J6" s="57">
        <v>0.6</v>
      </c>
      <c r="K6" s="58">
        <v>0.65</v>
      </c>
      <c r="L6" s="57">
        <v>1</v>
      </c>
      <c r="M6" s="59" t="s">
        <v>2517</v>
      </c>
      <c r="N6" s="59" t="s">
        <v>2567</v>
      </c>
      <c r="O6" s="59" t="s">
        <v>2550</v>
      </c>
      <c r="P6" s="56" t="s">
        <v>2628</v>
      </c>
      <c r="Q6" s="76" t="s">
        <v>2640</v>
      </c>
      <c r="R6" s="61" t="s">
        <v>2623</v>
      </c>
      <c r="S6" s="62">
        <v>45698</v>
      </c>
      <c r="T6" s="62">
        <v>45712</v>
      </c>
      <c r="U6" s="64"/>
      <c r="V6" s="64"/>
      <c r="W6" s="65" t="str">
        <f t="shared" ca="1" si="0"/>
        <v>Não Iniciada</v>
      </c>
      <c r="X6" s="66" t="s">
        <v>2629</v>
      </c>
      <c r="Z6" s="3" t="s">
        <v>2458</v>
      </c>
      <c r="AB6" s="3" t="s">
        <v>2550</v>
      </c>
    </row>
    <row r="7" spans="1:30" ht="99" customHeight="1">
      <c r="A7" s="118"/>
      <c r="B7" s="68"/>
      <c r="C7" s="54">
        <v>3</v>
      </c>
      <c r="D7" s="54" t="s">
        <v>2462</v>
      </c>
      <c r="E7" s="54" t="s">
        <v>2446</v>
      </c>
      <c r="F7" s="56" t="s">
        <v>2551</v>
      </c>
      <c r="G7" s="70" t="str">
        <f>IFERROR(VLOOKUP('Plano de Ação 2'!$F7,#REF!,2,FALSE),"")</f>
        <v/>
      </c>
      <c r="H7" s="70"/>
      <c r="I7" s="61"/>
      <c r="J7" s="57">
        <v>0.6</v>
      </c>
      <c r="K7" s="58">
        <v>0.65</v>
      </c>
      <c r="L7" s="57">
        <v>1</v>
      </c>
      <c r="M7" s="59" t="s">
        <v>2517</v>
      </c>
      <c r="N7" s="59" t="s">
        <v>2571</v>
      </c>
      <c r="O7" s="59" t="s">
        <v>2543</v>
      </c>
      <c r="P7" s="56" t="s">
        <v>2572</v>
      </c>
      <c r="Q7" s="76" t="s">
        <v>2573</v>
      </c>
      <c r="R7" s="61" t="s">
        <v>2621</v>
      </c>
      <c r="S7" s="62">
        <v>45703</v>
      </c>
      <c r="T7" s="62">
        <v>45746</v>
      </c>
      <c r="U7" s="64"/>
      <c r="V7" s="64"/>
      <c r="W7" s="65" t="str">
        <f t="shared" ca="1" si="0"/>
        <v>Não Iniciada</v>
      </c>
      <c r="X7" s="66"/>
      <c r="Z7" s="3" t="s">
        <v>2469</v>
      </c>
    </row>
    <row r="8" spans="1:30" ht="76.5" customHeight="1">
      <c r="A8" s="118"/>
      <c r="B8" s="68"/>
      <c r="C8" s="54">
        <v>4</v>
      </c>
      <c r="D8" s="54" t="s">
        <v>2453</v>
      </c>
      <c r="E8" s="54" t="s">
        <v>2469</v>
      </c>
      <c r="F8" s="56" t="s">
        <v>2520</v>
      </c>
      <c r="G8" s="70" t="str">
        <f>IFERROR(VLOOKUP('Plano de Ação 2'!$F8,#REF!,2,FALSE),"")</f>
        <v/>
      </c>
      <c r="H8" s="70" t="e">
        <f>IF('Plano de Ação 2'!$O8="","",VLOOKUP(TEXT('Plano de Ação 2'!$O8,"mmmm"),#REF!,2,0))</f>
        <v>#REF!</v>
      </c>
      <c r="I8" s="61"/>
      <c r="J8" s="57">
        <v>0.56999999999999995</v>
      </c>
      <c r="K8" s="58">
        <v>0.4</v>
      </c>
      <c r="L8" s="57">
        <v>0.15</v>
      </c>
      <c r="M8" s="59" t="s">
        <v>2521</v>
      </c>
      <c r="N8" s="59" t="s">
        <v>2574</v>
      </c>
      <c r="O8" s="59" t="s">
        <v>2550</v>
      </c>
      <c r="P8" s="56" t="s">
        <v>2627</v>
      </c>
      <c r="Q8" s="76" t="s">
        <v>2576</v>
      </c>
      <c r="R8" s="61" t="s">
        <v>2622</v>
      </c>
      <c r="S8" s="62">
        <v>45546</v>
      </c>
      <c r="T8" s="64">
        <v>45595</v>
      </c>
      <c r="U8" s="64">
        <v>45550</v>
      </c>
      <c r="V8" s="64">
        <v>45595</v>
      </c>
      <c r="W8" s="65" t="str">
        <f t="shared" ca="1" si="0"/>
        <v>Concluída no Prazo</v>
      </c>
      <c r="X8" s="66" t="s">
        <v>2631</v>
      </c>
      <c r="Z8" s="3" t="s">
        <v>2481</v>
      </c>
    </row>
    <row r="9" spans="1:30" ht="52.5" customHeight="1">
      <c r="A9" s="118"/>
      <c r="B9" s="68"/>
      <c r="C9" s="54">
        <v>5</v>
      </c>
      <c r="D9" s="54"/>
      <c r="E9" s="54"/>
      <c r="F9" s="56"/>
      <c r="G9" s="70"/>
      <c r="H9" s="70"/>
      <c r="I9" s="61"/>
      <c r="J9" s="70"/>
      <c r="K9" s="58"/>
      <c r="L9" s="70"/>
      <c r="M9" s="59"/>
      <c r="N9" s="59"/>
      <c r="O9" s="59"/>
      <c r="P9" s="59"/>
      <c r="Q9" s="61"/>
      <c r="R9" s="61"/>
      <c r="S9" s="62"/>
      <c r="T9" s="64"/>
      <c r="U9" s="64"/>
      <c r="V9" s="64"/>
      <c r="W9" s="65" t="str">
        <f t="shared" ca="1" si="0"/>
        <v/>
      </c>
      <c r="X9" s="61"/>
      <c r="Z9" s="3" t="s">
        <v>2529</v>
      </c>
    </row>
    <row r="10" spans="1:30" ht="22.5" customHeight="1">
      <c r="A10" s="118"/>
      <c r="B10" s="68"/>
      <c r="C10" s="54">
        <v>6</v>
      </c>
      <c r="D10" s="54"/>
      <c r="E10" s="54"/>
      <c r="F10" s="56"/>
      <c r="G10" s="70" t="str">
        <f>IFERROR(VLOOKUP('Programa LGG'!$F10,#REF!,2,FALSE),"")</f>
        <v/>
      </c>
      <c r="H10" s="70" t="str">
        <f>IF('Programa LGG'!$T10="","",VLOOKUP(TEXT('Programa LGG'!$T10,"mmmm"),#REF!,2,0))</f>
        <v/>
      </c>
      <c r="I10" s="61"/>
      <c r="J10" s="70"/>
      <c r="K10" s="58"/>
      <c r="L10" s="70"/>
      <c r="M10" s="59"/>
      <c r="N10" s="59"/>
      <c r="O10" s="59"/>
      <c r="P10" s="59"/>
      <c r="Q10" s="61"/>
      <c r="R10" s="61"/>
      <c r="S10" s="62"/>
      <c r="T10" s="64"/>
      <c r="U10" s="64"/>
      <c r="V10" s="64"/>
      <c r="W10" s="65" t="str">
        <f t="shared" ca="1" si="0"/>
        <v/>
      </c>
      <c r="X10" s="61"/>
      <c r="Y10" s="45"/>
      <c r="Z10" s="45"/>
      <c r="AA10" s="45"/>
    </row>
    <row r="11" spans="1:30" ht="15.75" customHeight="1">
      <c r="A11" s="118"/>
      <c r="B11" s="68"/>
      <c r="C11" s="54">
        <v>7</v>
      </c>
      <c r="D11" s="54"/>
      <c r="E11" s="54"/>
      <c r="F11" s="56"/>
      <c r="G11" s="70" t="str">
        <f>IFERROR(VLOOKUP('Programa LGG'!$F11,#REF!,2,FALSE),"")</f>
        <v/>
      </c>
      <c r="H11" s="70" t="str">
        <f>IF('Programa LGG'!$T11="","",VLOOKUP(TEXT('Programa LGG'!$T11,"mmmm"),#REF!,2,0))</f>
        <v/>
      </c>
      <c r="I11" s="61"/>
      <c r="J11" s="70"/>
      <c r="K11" s="58"/>
      <c r="L11" s="70"/>
      <c r="M11" s="59"/>
      <c r="N11" s="59"/>
      <c r="O11" s="59"/>
      <c r="P11" s="59"/>
      <c r="Q11" s="61"/>
      <c r="R11" s="61"/>
      <c r="S11" s="62"/>
      <c r="T11" s="64"/>
      <c r="U11" s="64"/>
      <c r="V11" s="64"/>
      <c r="W11" s="65" t="str">
        <f t="shared" ca="1" si="0"/>
        <v/>
      </c>
      <c r="X11" s="61"/>
      <c r="Y11" s="45"/>
      <c r="Z11" s="45"/>
      <c r="AA11" s="45"/>
    </row>
    <row r="12" spans="1:30" ht="15.75" customHeight="1">
      <c r="A12" s="118"/>
      <c r="B12" s="68"/>
      <c r="C12" s="54">
        <v>8</v>
      </c>
      <c r="D12" s="54"/>
      <c r="E12" s="54"/>
      <c r="F12" s="56"/>
      <c r="G12" s="70" t="str">
        <f>IFERROR(VLOOKUP('Programa LGG'!$F12,#REF!,2,FALSE),"")</f>
        <v/>
      </c>
      <c r="H12" s="70" t="str">
        <f>IF('Programa LGG'!$T12="","",VLOOKUP(TEXT('Programa LGG'!$T12,"mmmm"),#REF!,2,0))</f>
        <v/>
      </c>
      <c r="I12" s="61"/>
      <c r="J12" s="70"/>
      <c r="K12" s="58"/>
      <c r="L12" s="70"/>
      <c r="M12" s="59"/>
      <c r="N12" s="59"/>
      <c r="O12" s="59"/>
      <c r="P12" s="59"/>
      <c r="Q12" s="61"/>
      <c r="R12" s="61"/>
      <c r="S12" s="62"/>
      <c r="T12" s="64"/>
      <c r="U12" s="64"/>
      <c r="V12" s="64"/>
      <c r="W12" s="65" t="str">
        <f t="shared" ca="1" si="0"/>
        <v/>
      </c>
      <c r="X12" s="61"/>
      <c r="Y12" s="45"/>
      <c r="Z12" s="45"/>
      <c r="AA12" s="45"/>
    </row>
    <row r="13" spans="1:30" ht="15.75" customHeight="1">
      <c r="A13" s="118"/>
      <c r="B13" s="68"/>
      <c r="C13" s="54">
        <v>9</v>
      </c>
      <c r="D13" s="54"/>
      <c r="E13" s="54"/>
      <c r="F13" s="56"/>
      <c r="G13" s="70" t="str">
        <f>IFERROR(VLOOKUP('Programa LGG'!$F13,#REF!,2,FALSE),"")</f>
        <v/>
      </c>
      <c r="H13" s="70" t="str">
        <f>IF('Programa LGG'!$T13="","",VLOOKUP(TEXT('Programa LGG'!$T13,"mmmm"),#REF!,2,0))</f>
        <v/>
      </c>
      <c r="I13" s="61"/>
      <c r="J13" s="70"/>
      <c r="K13" s="58"/>
      <c r="L13" s="70"/>
      <c r="M13" s="59"/>
      <c r="N13" s="59"/>
      <c r="O13" s="59"/>
      <c r="P13" s="59"/>
      <c r="Q13" s="61"/>
      <c r="R13" s="61"/>
      <c r="S13" s="62"/>
      <c r="T13" s="64"/>
      <c r="U13" s="64"/>
      <c r="V13" s="64"/>
      <c r="W13" s="65" t="str">
        <f t="shared" ca="1" si="0"/>
        <v/>
      </c>
      <c r="X13" s="61"/>
      <c r="Y13" s="45"/>
      <c r="Z13" s="45"/>
      <c r="AA13" s="45"/>
    </row>
    <row r="14" spans="1:30" ht="15.75" customHeight="1">
      <c r="A14" s="118"/>
      <c r="B14" s="68"/>
      <c r="C14" s="54">
        <v>10</v>
      </c>
      <c r="D14" s="54"/>
      <c r="E14" s="54"/>
      <c r="F14" s="56"/>
      <c r="G14" s="70" t="str">
        <f>IFERROR(VLOOKUP('Programa LGG'!$F14,#REF!,2,FALSE),"")</f>
        <v/>
      </c>
      <c r="H14" s="70" t="str">
        <f>IF('Programa LGG'!$T14="","",VLOOKUP(TEXT('Programa LGG'!$T14,"mmmm"),#REF!,2,0))</f>
        <v/>
      </c>
      <c r="I14" s="61"/>
      <c r="J14" s="70"/>
      <c r="K14" s="58"/>
      <c r="L14" s="70"/>
      <c r="M14" s="59"/>
      <c r="N14" s="59"/>
      <c r="O14" s="59"/>
      <c r="P14" s="59"/>
      <c r="Q14" s="61"/>
      <c r="R14" s="61"/>
      <c r="S14" s="62"/>
      <c r="T14" s="64"/>
      <c r="U14" s="64"/>
      <c r="V14" s="64"/>
      <c r="W14" s="65" t="str">
        <f t="shared" ca="1" si="0"/>
        <v/>
      </c>
      <c r="X14" s="61"/>
      <c r="Y14" s="45"/>
      <c r="Z14" s="45"/>
      <c r="AA14" s="45"/>
    </row>
    <row r="15" spans="1:30" ht="15.75" customHeight="1">
      <c r="A15" s="118"/>
      <c r="B15" s="68"/>
      <c r="C15" s="54">
        <v>11</v>
      </c>
      <c r="D15" s="54"/>
      <c r="E15" s="54"/>
      <c r="F15" s="56"/>
      <c r="G15" s="70" t="str">
        <f>IFERROR(VLOOKUP('Programa LGG'!$F15,#REF!,2,FALSE),"")</f>
        <v/>
      </c>
      <c r="H15" s="70" t="str">
        <f>IF('Programa LGG'!$T15="","",VLOOKUP(TEXT('Programa LGG'!$T15,"mmmm"),#REF!,2,0))</f>
        <v/>
      </c>
      <c r="I15" s="61"/>
      <c r="J15" s="70"/>
      <c r="K15" s="58"/>
      <c r="L15" s="70"/>
      <c r="M15" s="59"/>
      <c r="N15" s="59"/>
      <c r="O15" s="59"/>
      <c r="P15" s="59"/>
      <c r="Q15" s="61"/>
      <c r="R15" s="61"/>
      <c r="S15" s="62"/>
      <c r="T15" s="64"/>
      <c r="U15" s="64"/>
      <c r="V15" s="64"/>
      <c r="W15" s="65" t="str">
        <f t="shared" ca="1" si="0"/>
        <v/>
      </c>
      <c r="X15" s="61"/>
      <c r="Y15" s="45"/>
      <c r="Z15" s="45"/>
      <c r="AA15" s="45"/>
    </row>
    <row r="16" spans="1:30" ht="15.75" customHeight="1">
      <c r="A16" s="118"/>
      <c r="B16" s="68"/>
      <c r="C16" s="54">
        <v>12</v>
      </c>
      <c r="D16" s="54"/>
      <c r="E16" s="54"/>
      <c r="F16" s="56"/>
      <c r="G16" s="70" t="str">
        <f>IFERROR(VLOOKUP('Programa LGG'!$F16,#REF!,2,FALSE),"")</f>
        <v/>
      </c>
      <c r="H16" s="70" t="str">
        <f>IF('Programa LGG'!$T16="","",VLOOKUP(TEXT('Programa LGG'!$T16,"mmmm"),#REF!,2,0))</f>
        <v/>
      </c>
      <c r="I16" s="61"/>
      <c r="J16" s="70"/>
      <c r="K16" s="58"/>
      <c r="L16" s="70"/>
      <c r="M16" s="59"/>
      <c r="N16" s="59"/>
      <c r="O16" s="59"/>
      <c r="P16" s="59"/>
      <c r="Q16" s="61"/>
      <c r="R16" s="61"/>
      <c r="S16" s="62"/>
      <c r="T16" s="64"/>
      <c r="U16" s="64"/>
      <c r="V16" s="64"/>
      <c r="W16" s="65" t="str">
        <f t="shared" ca="1" si="0"/>
        <v/>
      </c>
      <c r="X16" s="61"/>
      <c r="Y16" s="45"/>
      <c r="Z16" s="45"/>
      <c r="AA16" s="45"/>
    </row>
    <row r="17" spans="1:27" ht="15.75" customHeight="1">
      <c r="A17" s="118"/>
      <c r="B17" s="68"/>
      <c r="C17" s="54">
        <v>13</v>
      </c>
      <c r="D17" s="54"/>
      <c r="E17" s="54"/>
      <c r="F17" s="56"/>
      <c r="G17" s="70" t="str">
        <f>IFERROR(VLOOKUP('Programa LGG'!$F17,#REF!,2,FALSE),"")</f>
        <v/>
      </c>
      <c r="H17" s="70" t="str">
        <f>IF('Programa LGG'!$T17="","",VLOOKUP(TEXT('Programa LGG'!$T17,"mmmm"),#REF!,2,0))</f>
        <v/>
      </c>
      <c r="I17" s="61"/>
      <c r="J17" s="70"/>
      <c r="K17" s="58"/>
      <c r="L17" s="70"/>
      <c r="M17" s="59"/>
      <c r="N17" s="59"/>
      <c r="O17" s="59"/>
      <c r="P17" s="59"/>
      <c r="Q17" s="61"/>
      <c r="R17" s="61"/>
      <c r="S17" s="62"/>
      <c r="T17" s="64"/>
      <c r="U17" s="64"/>
      <c r="V17" s="64"/>
      <c r="W17" s="65" t="str">
        <f t="shared" ca="1" si="0"/>
        <v/>
      </c>
      <c r="X17" s="61"/>
      <c r="Y17" s="45"/>
      <c r="Z17" s="45"/>
      <c r="AA17" s="45"/>
    </row>
    <row r="18" spans="1:27" ht="15.75" customHeight="1">
      <c r="A18" s="118"/>
      <c r="B18" s="68"/>
      <c r="C18" s="54">
        <v>14</v>
      </c>
      <c r="D18" s="54"/>
      <c r="E18" s="54"/>
      <c r="F18" s="56"/>
      <c r="G18" s="70" t="str">
        <f>IFERROR(VLOOKUP('Programa LGG'!$F18,#REF!,2,FALSE),"")</f>
        <v/>
      </c>
      <c r="H18" s="70" t="str">
        <f>IF('Programa LGG'!$T18="","",VLOOKUP(TEXT('Programa LGG'!$T18,"mmmm"),#REF!,2,0))</f>
        <v/>
      </c>
      <c r="I18" s="61"/>
      <c r="J18" s="70"/>
      <c r="K18" s="58"/>
      <c r="L18" s="70"/>
      <c r="M18" s="59"/>
      <c r="N18" s="59"/>
      <c r="O18" s="59"/>
      <c r="P18" s="59"/>
      <c r="Q18" s="61"/>
      <c r="R18" s="61"/>
      <c r="S18" s="62"/>
      <c r="T18" s="64"/>
      <c r="U18" s="64"/>
      <c r="V18" s="64"/>
      <c r="W18" s="65" t="str">
        <f t="shared" ca="1" si="0"/>
        <v/>
      </c>
      <c r="X18" s="61"/>
      <c r="Y18" s="45"/>
      <c r="Z18" s="45"/>
      <c r="AA18" s="45"/>
    </row>
    <row r="19" spans="1:27" ht="15.75" customHeight="1">
      <c r="A19" s="118"/>
      <c r="B19" s="68"/>
      <c r="C19" s="54">
        <v>15</v>
      </c>
      <c r="D19" s="54"/>
      <c r="E19" s="54"/>
      <c r="F19" s="56"/>
      <c r="G19" s="70" t="str">
        <f>IFERROR(VLOOKUP('Programa LGG'!$F19,#REF!,2,FALSE),"")</f>
        <v/>
      </c>
      <c r="H19" s="70" t="str">
        <f>IF('Programa LGG'!$T19="","",VLOOKUP(TEXT('Programa LGG'!$T19,"mmmm"),#REF!,2,0))</f>
        <v/>
      </c>
      <c r="I19" s="61"/>
      <c r="J19" s="70"/>
      <c r="K19" s="58"/>
      <c r="L19" s="70"/>
      <c r="M19" s="59"/>
      <c r="N19" s="59"/>
      <c r="O19" s="59"/>
      <c r="P19" s="59"/>
      <c r="Q19" s="61"/>
      <c r="R19" s="61"/>
      <c r="S19" s="62"/>
      <c r="T19" s="64"/>
      <c r="U19" s="64"/>
      <c r="V19" s="64"/>
      <c r="W19" s="65" t="str">
        <f t="shared" ca="1" si="0"/>
        <v/>
      </c>
      <c r="X19" s="61"/>
      <c r="Y19" s="45"/>
      <c r="Z19" s="45"/>
      <c r="AA19" s="45"/>
    </row>
    <row r="20" spans="1:27" ht="15.75" customHeight="1">
      <c r="A20" s="118"/>
      <c r="B20" s="68"/>
      <c r="C20" s="54">
        <v>16</v>
      </c>
      <c r="D20" s="54"/>
      <c r="E20" s="54"/>
      <c r="F20" s="56"/>
      <c r="G20" s="70" t="str">
        <f>IFERROR(VLOOKUP('Programa LGG'!$F20,#REF!,2,FALSE),"")</f>
        <v/>
      </c>
      <c r="H20" s="70" t="str">
        <f>IF('Programa LGG'!$T20="","",VLOOKUP(TEXT('Programa LGG'!$T20,"mmmm"),#REF!,2,0))</f>
        <v/>
      </c>
      <c r="I20" s="61"/>
      <c r="J20" s="70"/>
      <c r="K20" s="58"/>
      <c r="L20" s="70"/>
      <c r="M20" s="59"/>
      <c r="N20" s="59"/>
      <c r="O20" s="59"/>
      <c r="P20" s="59"/>
      <c r="Q20" s="61"/>
      <c r="R20" s="61"/>
      <c r="S20" s="62"/>
      <c r="T20" s="64"/>
      <c r="U20" s="64"/>
      <c r="V20" s="64"/>
      <c r="W20" s="65" t="str">
        <f t="shared" ca="1" si="0"/>
        <v/>
      </c>
      <c r="X20" s="61"/>
      <c r="Y20" s="45"/>
      <c r="Z20" s="45"/>
      <c r="AA20" s="45"/>
    </row>
    <row r="21" spans="1:27" ht="15.75" customHeight="1">
      <c r="A21" s="118"/>
      <c r="B21" s="68"/>
      <c r="C21" s="54">
        <v>17</v>
      </c>
      <c r="D21" s="54"/>
      <c r="E21" s="54"/>
      <c r="F21" s="56"/>
      <c r="G21" s="70" t="str">
        <f>IFERROR(VLOOKUP('Programa LGG'!$F21,#REF!,2,FALSE),"")</f>
        <v/>
      </c>
      <c r="H21" s="70" t="str">
        <f>IF('Programa LGG'!$T21="","",VLOOKUP(TEXT('Programa LGG'!$T21,"mmmm"),#REF!,2,0))</f>
        <v/>
      </c>
      <c r="I21" s="61"/>
      <c r="J21" s="70"/>
      <c r="K21" s="58"/>
      <c r="L21" s="70"/>
      <c r="M21" s="59"/>
      <c r="N21" s="59"/>
      <c r="O21" s="59"/>
      <c r="P21" s="59"/>
      <c r="Q21" s="61"/>
      <c r="R21" s="61"/>
      <c r="S21" s="62"/>
      <c r="T21" s="64"/>
      <c r="U21" s="64"/>
      <c r="V21" s="64"/>
      <c r="W21" s="65" t="str">
        <f t="shared" ca="1" si="0"/>
        <v/>
      </c>
      <c r="X21" s="61"/>
      <c r="Y21" s="45"/>
      <c r="Z21" s="45"/>
      <c r="AA21" s="45"/>
    </row>
    <row r="22" spans="1:27" ht="15.75" customHeight="1">
      <c r="A22" s="118"/>
      <c r="B22" s="68"/>
      <c r="C22" s="54">
        <v>18</v>
      </c>
      <c r="D22" s="54"/>
      <c r="E22" s="54"/>
      <c r="F22" s="56"/>
      <c r="G22" s="70" t="str">
        <f>IFERROR(VLOOKUP('Programa LGG'!$F22,#REF!,2,FALSE),"")</f>
        <v/>
      </c>
      <c r="H22" s="70" t="str">
        <f>IF('Programa LGG'!$T22="","",VLOOKUP(TEXT('Programa LGG'!$T22,"mmmm"),#REF!,2,0))</f>
        <v/>
      </c>
      <c r="I22" s="61"/>
      <c r="J22" s="70"/>
      <c r="K22" s="58"/>
      <c r="L22" s="70"/>
      <c r="M22" s="59"/>
      <c r="N22" s="59"/>
      <c r="O22" s="59"/>
      <c r="P22" s="59"/>
      <c r="Q22" s="61"/>
      <c r="R22" s="61"/>
      <c r="S22" s="62"/>
      <c r="T22" s="64"/>
      <c r="U22" s="64"/>
      <c r="V22" s="64"/>
      <c r="W22" s="65" t="str">
        <f t="shared" ca="1" si="0"/>
        <v/>
      </c>
      <c r="X22" s="61"/>
      <c r="Y22" s="45"/>
      <c r="Z22" s="45"/>
      <c r="AA22" s="45"/>
    </row>
    <row r="23" spans="1:27" ht="15.75" customHeight="1">
      <c r="A23" s="118"/>
      <c r="B23" s="68"/>
      <c r="C23" s="54">
        <v>19</v>
      </c>
      <c r="D23" s="54"/>
      <c r="E23" s="54"/>
      <c r="F23" s="56"/>
      <c r="G23" s="70" t="str">
        <f>IFERROR(VLOOKUP('Programa LGG'!$F23,#REF!,2,FALSE),"")</f>
        <v/>
      </c>
      <c r="H23" s="70" t="str">
        <f>IF('Programa LGG'!$T23="","",VLOOKUP(TEXT('Programa LGG'!$T23,"mmmm"),#REF!,2,0))</f>
        <v/>
      </c>
      <c r="I23" s="61"/>
      <c r="J23" s="70"/>
      <c r="K23" s="58"/>
      <c r="L23" s="70"/>
      <c r="M23" s="59"/>
      <c r="N23" s="59"/>
      <c r="O23" s="59"/>
      <c r="P23" s="59"/>
      <c r="Q23" s="61"/>
      <c r="R23" s="61"/>
      <c r="S23" s="62"/>
      <c r="T23" s="64"/>
      <c r="U23" s="64"/>
      <c r="V23" s="64"/>
      <c r="W23" s="65" t="str">
        <f t="shared" ca="1" si="0"/>
        <v/>
      </c>
      <c r="X23" s="61"/>
      <c r="Y23" s="45"/>
      <c r="Z23" s="45"/>
      <c r="AA23" s="45"/>
    </row>
    <row r="24" spans="1:27" ht="15.75" customHeight="1">
      <c r="A24" s="118"/>
      <c r="B24" s="68"/>
      <c r="C24" s="54">
        <v>20</v>
      </c>
      <c r="D24" s="54"/>
      <c r="E24" s="54"/>
      <c r="F24" s="56"/>
      <c r="G24" s="70" t="str">
        <f>IFERROR(VLOOKUP('Programa LGG'!$F24,#REF!,2,FALSE),"")</f>
        <v/>
      </c>
      <c r="H24" s="70" t="str">
        <f>IF('Programa LGG'!$T24="","",VLOOKUP(TEXT('Programa LGG'!$T24,"mmmm"),#REF!,2,0))</f>
        <v/>
      </c>
      <c r="I24" s="61"/>
      <c r="J24" s="70"/>
      <c r="K24" s="58"/>
      <c r="L24" s="70"/>
      <c r="M24" s="59"/>
      <c r="N24" s="59"/>
      <c r="O24" s="59"/>
      <c r="P24" s="59"/>
      <c r="Q24" s="61"/>
      <c r="R24" s="61"/>
      <c r="S24" s="62"/>
      <c r="T24" s="64"/>
      <c r="U24" s="64"/>
      <c r="V24" s="64"/>
      <c r="W24" s="65" t="str">
        <f t="shared" ca="1" si="0"/>
        <v/>
      </c>
      <c r="X24" s="61"/>
      <c r="Y24" s="45"/>
      <c r="Z24" s="45"/>
      <c r="AA24" s="45"/>
    </row>
    <row r="25" spans="1:27" ht="15.75" customHeight="1">
      <c r="A25" s="118"/>
      <c r="B25" s="68"/>
      <c r="C25" s="54">
        <v>21</v>
      </c>
      <c r="D25" s="54"/>
      <c r="E25" s="54"/>
      <c r="F25" s="56"/>
      <c r="G25" s="70" t="str">
        <f>IFERROR(VLOOKUP('Programa LGG'!$F25,#REF!,2,FALSE),"")</f>
        <v/>
      </c>
      <c r="H25" s="70" t="str">
        <f>IF('Programa LGG'!$T25="","",VLOOKUP(TEXT('Programa LGG'!$T25,"mmmm"),#REF!,2,0))</f>
        <v/>
      </c>
      <c r="I25" s="61"/>
      <c r="J25" s="70"/>
      <c r="K25" s="58"/>
      <c r="L25" s="70"/>
      <c r="M25" s="59"/>
      <c r="N25" s="59"/>
      <c r="O25" s="59"/>
      <c r="P25" s="59"/>
      <c r="Q25" s="61"/>
      <c r="R25" s="61"/>
      <c r="S25" s="62"/>
      <c r="T25" s="64"/>
      <c r="U25" s="64"/>
      <c r="V25" s="64"/>
      <c r="W25" s="65" t="str">
        <f t="shared" ca="1" si="0"/>
        <v/>
      </c>
      <c r="X25" s="61"/>
      <c r="Y25" s="45"/>
      <c r="Z25" s="45"/>
      <c r="AA25" s="45"/>
    </row>
    <row r="26" spans="1:27" ht="15.75" customHeight="1">
      <c r="A26" s="118"/>
      <c r="B26" s="68"/>
      <c r="C26" s="54">
        <v>22</v>
      </c>
      <c r="D26" s="54"/>
      <c r="E26" s="54"/>
      <c r="F26" s="56"/>
      <c r="G26" s="70" t="str">
        <f>IFERROR(VLOOKUP('Programa LGG'!$F26,#REF!,2,FALSE),"")</f>
        <v/>
      </c>
      <c r="H26" s="70" t="str">
        <f>IF('Programa LGG'!$T26="","",VLOOKUP(TEXT('Programa LGG'!$T26,"mmmm"),#REF!,2,0))</f>
        <v/>
      </c>
      <c r="I26" s="61"/>
      <c r="J26" s="70"/>
      <c r="K26" s="58"/>
      <c r="L26" s="70"/>
      <c r="M26" s="59"/>
      <c r="N26" s="59"/>
      <c r="O26" s="59"/>
      <c r="P26" s="59"/>
      <c r="Q26" s="61"/>
      <c r="R26" s="61"/>
      <c r="S26" s="62"/>
      <c r="T26" s="64"/>
      <c r="U26" s="64"/>
      <c r="V26" s="64"/>
      <c r="W26" s="65" t="str">
        <f t="shared" ca="1" si="0"/>
        <v/>
      </c>
      <c r="X26" s="61"/>
      <c r="Y26" s="45"/>
      <c r="Z26" s="45"/>
      <c r="AA26" s="45"/>
    </row>
    <row r="27" spans="1:27" ht="15.75" customHeight="1">
      <c r="A27" s="118"/>
      <c r="B27" s="68"/>
      <c r="C27" s="54">
        <v>23</v>
      </c>
      <c r="D27" s="54"/>
      <c r="E27" s="54"/>
      <c r="F27" s="56"/>
      <c r="G27" s="70" t="str">
        <f>IFERROR(VLOOKUP('Programa LGG'!$F27,#REF!,2,FALSE),"")</f>
        <v/>
      </c>
      <c r="H27" s="70" t="str">
        <f>IF('Programa LGG'!$T27="","",VLOOKUP(TEXT('Programa LGG'!$T27,"mmmm"),#REF!,2,0))</f>
        <v/>
      </c>
      <c r="I27" s="61"/>
      <c r="J27" s="70"/>
      <c r="K27" s="58"/>
      <c r="L27" s="70"/>
      <c r="M27" s="59"/>
      <c r="N27" s="59"/>
      <c r="O27" s="59"/>
      <c r="P27" s="59"/>
      <c r="Q27" s="61"/>
      <c r="R27" s="61"/>
      <c r="S27" s="62"/>
      <c r="T27" s="64"/>
      <c r="U27" s="64"/>
      <c r="V27" s="64"/>
      <c r="W27" s="65" t="str">
        <f t="shared" ca="1" si="0"/>
        <v/>
      </c>
      <c r="X27" s="61"/>
      <c r="Y27" s="45"/>
      <c r="Z27" s="45"/>
      <c r="AA27" s="45"/>
    </row>
    <row r="28" spans="1:27" ht="15.75" customHeight="1">
      <c r="A28" s="118"/>
      <c r="B28" s="68"/>
      <c r="C28" s="54">
        <v>24</v>
      </c>
      <c r="D28" s="54"/>
      <c r="E28" s="54"/>
      <c r="F28" s="56"/>
      <c r="G28" s="70" t="str">
        <f>IFERROR(VLOOKUP('Programa LGG'!$F28,#REF!,2,FALSE),"")</f>
        <v/>
      </c>
      <c r="H28" s="70" t="str">
        <f>IF('Programa LGG'!$T28="","",VLOOKUP(TEXT('Programa LGG'!$T28,"mmmm"),#REF!,2,0))</f>
        <v/>
      </c>
      <c r="I28" s="61"/>
      <c r="J28" s="70"/>
      <c r="K28" s="58"/>
      <c r="L28" s="70"/>
      <c r="M28" s="59"/>
      <c r="N28" s="59"/>
      <c r="O28" s="59"/>
      <c r="P28" s="59"/>
      <c r="Q28" s="61"/>
      <c r="R28" s="61"/>
      <c r="S28" s="62"/>
      <c r="T28" s="64"/>
      <c r="U28" s="64"/>
      <c r="V28" s="64"/>
      <c r="W28" s="65" t="str">
        <f t="shared" ca="1" si="0"/>
        <v/>
      </c>
      <c r="X28" s="61"/>
      <c r="Y28" s="45"/>
      <c r="Z28" s="45"/>
      <c r="AA28" s="45"/>
    </row>
    <row r="29" spans="1:27" ht="15.75" customHeight="1">
      <c r="A29" s="118"/>
      <c r="B29" s="68"/>
      <c r="C29" s="54">
        <v>25</v>
      </c>
      <c r="D29" s="54"/>
      <c r="E29" s="54"/>
      <c r="F29" s="56"/>
      <c r="G29" s="70" t="str">
        <f>IFERROR(VLOOKUP('Programa LGG'!$F29,#REF!,2,FALSE),"")</f>
        <v/>
      </c>
      <c r="H29" s="70" t="str">
        <f>IF('Programa LGG'!$T29="","",VLOOKUP(TEXT('Programa LGG'!$T29,"mmmm"),#REF!,2,0))</f>
        <v/>
      </c>
      <c r="I29" s="61"/>
      <c r="J29" s="70"/>
      <c r="K29" s="58"/>
      <c r="L29" s="70"/>
      <c r="M29" s="59"/>
      <c r="N29" s="59"/>
      <c r="O29" s="59"/>
      <c r="P29" s="59"/>
      <c r="Q29" s="61"/>
      <c r="R29" s="61"/>
      <c r="S29" s="62"/>
      <c r="T29" s="64"/>
      <c r="U29" s="64"/>
      <c r="V29" s="64"/>
      <c r="W29" s="65" t="str">
        <f t="shared" ca="1" si="0"/>
        <v/>
      </c>
      <c r="X29" s="61"/>
      <c r="Y29" s="45"/>
      <c r="Z29" s="45"/>
      <c r="AA29" s="45"/>
    </row>
    <row r="30" spans="1:27" ht="15.75" customHeight="1">
      <c r="A30" s="118"/>
      <c r="B30" s="68"/>
      <c r="C30" s="54">
        <v>26</v>
      </c>
      <c r="D30" s="54"/>
      <c r="E30" s="54"/>
      <c r="F30" s="56"/>
      <c r="G30" s="70" t="str">
        <f>IFERROR(VLOOKUP('Programa LGG'!$F30,#REF!,2,FALSE),"")</f>
        <v/>
      </c>
      <c r="H30" s="70" t="str">
        <f>IF('Programa LGG'!$T30="","",VLOOKUP(TEXT('Programa LGG'!$T30,"mmmm"),#REF!,2,0))</f>
        <v/>
      </c>
      <c r="I30" s="61"/>
      <c r="J30" s="70"/>
      <c r="K30" s="58"/>
      <c r="L30" s="70"/>
      <c r="M30" s="59"/>
      <c r="N30" s="59"/>
      <c r="O30" s="59"/>
      <c r="P30" s="59"/>
      <c r="Q30" s="61"/>
      <c r="R30" s="61"/>
      <c r="S30" s="62"/>
      <c r="T30" s="64"/>
      <c r="U30" s="64"/>
      <c r="V30" s="64"/>
      <c r="W30" s="65" t="str">
        <f t="shared" ca="1" si="0"/>
        <v/>
      </c>
      <c r="X30" s="61"/>
      <c r="Y30" s="45"/>
      <c r="Z30" s="45"/>
      <c r="AA30" s="45"/>
    </row>
    <row r="31" spans="1:27" ht="15.75" customHeight="1">
      <c r="A31" s="118"/>
      <c r="B31" s="68"/>
      <c r="C31" s="54">
        <v>27</v>
      </c>
      <c r="D31" s="54"/>
      <c r="E31" s="54"/>
      <c r="F31" s="56"/>
      <c r="G31" s="70" t="str">
        <f>IFERROR(VLOOKUP('Programa LGG'!$F31,#REF!,2,FALSE),"")</f>
        <v/>
      </c>
      <c r="H31" s="70" t="str">
        <f>IF('Programa LGG'!$T31="","",VLOOKUP(TEXT('Programa LGG'!$T31,"mmmm"),#REF!,2,0))</f>
        <v/>
      </c>
      <c r="I31" s="61"/>
      <c r="J31" s="70"/>
      <c r="K31" s="58"/>
      <c r="L31" s="70"/>
      <c r="M31" s="59"/>
      <c r="N31" s="59"/>
      <c r="O31" s="59"/>
      <c r="P31" s="59"/>
      <c r="Q31" s="61"/>
      <c r="R31" s="61"/>
      <c r="S31" s="62"/>
      <c r="T31" s="64"/>
      <c r="U31" s="64"/>
      <c r="V31" s="64"/>
      <c r="W31" s="65" t="str">
        <f t="shared" ca="1" si="0"/>
        <v/>
      </c>
      <c r="X31" s="61"/>
      <c r="Y31" s="45"/>
      <c r="Z31" s="45"/>
      <c r="AA31" s="45"/>
    </row>
    <row r="32" spans="1:27" ht="15.75" customHeight="1">
      <c r="A32" s="118"/>
      <c r="B32" s="68"/>
      <c r="C32" s="54">
        <v>28</v>
      </c>
      <c r="D32" s="54"/>
      <c r="E32" s="54"/>
      <c r="F32" s="56"/>
      <c r="G32" s="70" t="str">
        <f>IFERROR(VLOOKUP('Programa LGG'!$F32,#REF!,2,FALSE),"")</f>
        <v/>
      </c>
      <c r="H32" s="70" t="str">
        <f>IF('Programa LGG'!$T32="","",VLOOKUP(TEXT('Programa LGG'!$T32,"mmmm"),#REF!,2,0))</f>
        <v/>
      </c>
      <c r="I32" s="61"/>
      <c r="J32" s="70"/>
      <c r="K32" s="58"/>
      <c r="L32" s="70"/>
      <c r="M32" s="59"/>
      <c r="N32" s="59"/>
      <c r="O32" s="59"/>
      <c r="P32" s="59"/>
      <c r="Q32" s="61"/>
      <c r="R32" s="61"/>
      <c r="S32" s="62"/>
      <c r="T32" s="64"/>
      <c r="U32" s="64"/>
      <c r="V32" s="64"/>
      <c r="W32" s="65" t="str">
        <f t="shared" ca="1" si="0"/>
        <v/>
      </c>
      <c r="X32" s="61"/>
      <c r="Y32" s="45"/>
      <c r="Z32" s="45"/>
      <c r="AA32" s="45"/>
    </row>
    <row r="33" spans="1:27" ht="15.75" customHeight="1">
      <c r="A33" s="118"/>
      <c r="B33" s="68"/>
      <c r="C33" s="54">
        <v>29</v>
      </c>
      <c r="D33" s="54"/>
      <c r="E33" s="54"/>
      <c r="F33" s="56"/>
      <c r="G33" s="70" t="str">
        <f>IFERROR(VLOOKUP('Programa LGG'!$F33,#REF!,2,FALSE),"")</f>
        <v/>
      </c>
      <c r="H33" s="70" t="str">
        <f>IF('Programa LGG'!$T33="","",VLOOKUP(TEXT('Programa LGG'!$T33,"mmmm"),#REF!,2,0))</f>
        <v/>
      </c>
      <c r="I33" s="61"/>
      <c r="J33" s="70"/>
      <c r="K33" s="58"/>
      <c r="L33" s="70"/>
      <c r="M33" s="59"/>
      <c r="N33" s="59"/>
      <c r="O33" s="59"/>
      <c r="P33" s="59"/>
      <c r="Q33" s="61"/>
      <c r="R33" s="61"/>
      <c r="S33" s="62"/>
      <c r="T33" s="64"/>
      <c r="U33" s="64"/>
      <c r="V33" s="64"/>
      <c r="W33" s="65" t="str">
        <f t="shared" ca="1" si="0"/>
        <v/>
      </c>
      <c r="X33" s="61"/>
      <c r="Y33" s="45"/>
      <c r="Z33" s="45"/>
      <c r="AA33" s="45"/>
    </row>
    <row r="34" spans="1:27" ht="15.75" customHeight="1">
      <c r="A34" s="118"/>
      <c r="B34" s="68"/>
      <c r="C34" s="54">
        <v>30</v>
      </c>
      <c r="D34" s="54"/>
      <c r="E34" s="54"/>
      <c r="F34" s="56"/>
      <c r="G34" s="70" t="str">
        <f>IFERROR(VLOOKUP('Programa LGG'!$F34,#REF!,2,FALSE),"")</f>
        <v/>
      </c>
      <c r="H34" s="70" t="str">
        <f>IF('Programa LGG'!$T34="","",VLOOKUP(TEXT('Programa LGG'!$T34,"mmmm"),#REF!,2,0))</f>
        <v/>
      </c>
      <c r="I34" s="61"/>
      <c r="J34" s="70"/>
      <c r="K34" s="58"/>
      <c r="L34" s="70"/>
      <c r="M34" s="59"/>
      <c r="N34" s="59"/>
      <c r="O34" s="59"/>
      <c r="P34" s="59"/>
      <c r="Q34" s="61"/>
      <c r="R34" s="61"/>
      <c r="S34" s="62"/>
      <c r="T34" s="64"/>
      <c r="U34" s="64"/>
      <c r="V34" s="64"/>
      <c r="W34" s="65" t="str">
        <f t="shared" ca="1" si="0"/>
        <v/>
      </c>
      <c r="X34" s="61"/>
      <c r="Y34" s="45"/>
      <c r="Z34" s="45"/>
      <c r="AA34" s="45"/>
    </row>
    <row r="35" spans="1:27" ht="15.75" customHeight="1">
      <c r="A35" s="118"/>
      <c r="B35" s="68"/>
      <c r="C35" s="54">
        <v>31</v>
      </c>
      <c r="D35" s="54"/>
      <c r="E35" s="54"/>
      <c r="F35" s="56"/>
      <c r="G35" s="70" t="str">
        <f>IFERROR(VLOOKUP('Programa LGG'!$F35,#REF!,2,FALSE),"")</f>
        <v/>
      </c>
      <c r="H35" s="70" t="str">
        <f>IF('Programa LGG'!$T35="","",VLOOKUP(TEXT('Programa LGG'!$T35,"mmmm"),#REF!,2,0))</f>
        <v/>
      </c>
      <c r="I35" s="61"/>
      <c r="J35" s="70"/>
      <c r="K35" s="58"/>
      <c r="L35" s="70"/>
      <c r="M35" s="59"/>
      <c r="N35" s="59"/>
      <c r="O35" s="59"/>
      <c r="P35" s="59"/>
      <c r="Q35" s="61"/>
      <c r="R35" s="61"/>
      <c r="S35" s="62"/>
      <c r="T35" s="64"/>
      <c r="U35" s="64"/>
      <c r="V35" s="64"/>
      <c r="W35" s="65" t="str">
        <f t="shared" ca="1" si="0"/>
        <v/>
      </c>
      <c r="X35" s="61"/>
      <c r="Y35" s="45"/>
      <c r="Z35" s="45"/>
      <c r="AA35" s="45"/>
    </row>
    <row r="36" spans="1:27" ht="15.75" customHeight="1">
      <c r="A36" s="118"/>
      <c r="B36" s="68"/>
      <c r="C36" s="54">
        <v>32</v>
      </c>
      <c r="D36" s="54"/>
      <c r="E36" s="54"/>
      <c r="F36" s="56"/>
      <c r="G36" s="70" t="str">
        <f>IFERROR(VLOOKUP('Programa LGG'!$F36,#REF!,2,FALSE),"")</f>
        <v/>
      </c>
      <c r="H36" s="70" t="str">
        <f>IF('Programa LGG'!$T36="","",VLOOKUP(TEXT('Programa LGG'!$T36,"mmmm"),#REF!,2,0))</f>
        <v/>
      </c>
      <c r="I36" s="61"/>
      <c r="J36" s="70"/>
      <c r="K36" s="58"/>
      <c r="L36" s="70"/>
      <c r="M36" s="59"/>
      <c r="N36" s="59"/>
      <c r="O36" s="59"/>
      <c r="P36" s="59"/>
      <c r="Q36" s="61"/>
      <c r="R36" s="61"/>
      <c r="S36" s="62"/>
      <c r="T36" s="64"/>
      <c r="U36" s="64"/>
      <c r="V36" s="64"/>
      <c r="W36" s="65" t="str">
        <f t="shared" ca="1" si="0"/>
        <v/>
      </c>
      <c r="X36" s="61"/>
      <c r="Y36" s="45"/>
      <c r="Z36" s="45"/>
      <c r="AA36" s="45"/>
    </row>
    <row r="37" spans="1:27" ht="15.75" customHeight="1">
      <c r="A37" s="118"/>
      <c r="B37" s="68"/>
      <c r="C37" s="54">
        <v>33</v>
      </c>
      <c r="D37" s="54"/>
      <c r="E37" s="54"/>
      <c r="F37" s="56"/>
      <c r="G37" s="70" t="str">
        <f>IFERROR(VLOOKUP('Programa LGG'!$F37,#REF!,2,FALSE),"")</f>
        <v/>
      </c>
      <c r="H37" s="70" t="str">
        <f>IF('Programa LGG'!$T37="","",VLOOKUP(TEXT('Programa LGG'!$T37,"mmmm"),#REF!,2,0))</f>
        <v/>
      </c>
      <c r="I37" s="61"/>
      <c r="J37" s="70"/>
      <c r="K37" s="58"/>
      <c r="L37" s="70"/>
      <c r="M37" s="59"/>
      <c r="N37" s="59"/>
      <c r="O37" s="59"/>
      <c r="P37" s="59"/>
      <c r="Q37" s="61"/>
      <c r="R37" s="61"/>
      <c r="S37" s="62"/>
      <c r="T37" s="64"/>
      <c r="U37" s="64"/>
      <c r="V37" s="64"/>
      <c r="W37" s="65" t="str">
        <f t="shared" ca="1" si="0"/>
        <v/>
      </c>
      <c r="X37" s="61"/>
      <c r="Y37" s="45"/>
      <c r="Z37" s="45"/>
      <c r="AA37" s="45"/>
    </row>
    <row r="38" spans="1:27" ht="15.75" customHeight="1">
      <c r="A38" s="118"/>
      <c r="B38" s="68"/>
      <c r="C38" s="54">
        <v>34</v>
      </c>
      <c r="D38" s="54"/>
      <c r="E38" s="54"/>
      <c r="F38" s="56"/>
      <c r="G38" s="70" t="str">
        <f>IFERROR(VLOOKUP('Programa LGG'!$F38,#REF!,2,FALSE),"")</f>
        <v/>
      </c>
      <c r="H38" s="70" t="str">
        <f>IF('Programa LGG'!$T38="","",VLOOKUP(TEXT('Programa LGG'!$T38,"mmmm"),#REF!,2,0))</f>
        <v/>
      </c>
      <c r="I38" s="61"/>
      <c r="J38" s="70"/>
      <c r="K38" s="58"/>
      <c r="L38" s="70"/>
      <c r="M38" s="59"/>
      <c r="N38" s="59"/>
      <c r="O38" s="59"/>
      <c r="P38" s="59"/>
      <c r="Q38" s="61"/>
      <c r="R38" s="61"/>
      <c r="S38" s="62"/>
      <c r="T38" s="64"/>
      <c r="U38" s="64"/>
      <c r="V38" s="64"/>
      <c r="W38" s="65" t="str">
        <f t="shared" ca="1" si="0"/>
        <v/>
      </c>
      <c r="X38" s="61"/>
      <c r="Y38" s="45"/>
      <c r="Z38" s="45"/>
      <c r="AA38" s="45"/>
    </row>
    <row r="39" spans="1:27" ht="15.75" customHeight="1">
      <c r="A39" s="118"/>
      <c r="B39" s="68"/>
      <c r="C39" s="54">
        <v>35</v>
      </c>
      <c r="D39" s="54"/>
      <c r="E39" s="54"/>
      <c r="F39" s="56"/>
      <c r="G39" s="70" t="str">
        <f>IFERROR(VLOOKUP('Programa LGG'!$F39,#REF!,2,FALSE),"")</f>
        <v/>
      </c>
      <c r="H39" s="70" t="str">
        <f>IF('Programa LGG'!$T39="","",VLOOKUP(TEXT('Programa LGG'!$T39,"mmmm"),#REF!,2,0))</f>
        <v/>
      </c>
      <c r="I39" s="61"/>
      <c r="J39" s="70"/>
      <c r="K39" s="58"/>
      <c r="L39" s="70"/>
      <c r="M39" s="59"/>
      <c r="N39" s="59"/>
      <c r="O39" s="59"/>
      <c r="P39" s="59"/>
      <c r="Q39" s="61"/>
      <c r="R39" s="61"/>
      <c r="S39" s="62"/>
      <c r="T39" s="64"/>
      <c r="U39" s="64"/>
      <c r="V39" s="64"/>
      <c r="W39" s="65" t="str">
        <f t="shared" ca="1" si="0"/>
        <v/>
      </c>
      <c r="X39" s="61"/>
      <c r="Y39" s="45"/>
      <c r="Z39" s="45"/>
      <c r="AA39" s="45"/>
    </row>
    <row r="40" spans="1:27" ht="15.75" customHeight="1">
      <c r="A40" s="118"/>
      <c r="B40" s="68"/>
      <c r="C40" s="54">
        <v>36</v>
      </c>
      <c r="D40" s="54"/>
      <c r="E40" s="54"/>
      <c r="F40" s="56"/>
      <c r="G40" s="70" t="str">
        <f>IFERROR(VLOOKUP('Programa LGG'!$F40,#REF!,2,FALSE),"")</f>
        <v/>
      </c>
      <c r="H40" s="70" t="str">
        <f>IF('Programa LGG'!$T40="","",VLOOKUP(TEXT('Programa LGG'!$T40,"mmmm"),#REF!,2,0))</f>
        <v/>
      </c>
      <c r="I40" s="61"/>
      <c r="J40" s="70"/>
      <c r="K40" s="58"/>
      <c r="L40" s="70"/>
      <c r="M40" s="59"/>
      <c r="N40" s="59"/>
      <c r="O40" s="59"/>
      <c r="P40" s="59"/>
      <c r="Q40" s="61"/>
      <c r="R40" s="61"/>
      <c r="S40" s="62"/>
      <c r="T40" s="64"/>
      <c r="U40" s="64"/>
      <c r="V40" s="64"/>
      <c r="W40" s="65" t="str">
        <f t="shared" ca="1" si="0"/>
        <v/>
      </c>
      <c r="X40" s="61"/>
      <c r="Y40" s="45"/>
      <c r="Z40" s="45"/>
      <c r="AA40" s="45"/>
    </row>
    <row r="41" spans="1:27" ht="15.75" customHeight="1">
      <c r="A41" s="118"/>
      <c r="B41" s="68"/>
      <c r="C41" s="54">
        <v>37</v>
      </c>
      <c r="D41" s="54"/>
      <c r="E41" s="54"/>
      <c r="F41" s="56"/>
      <c r="G41" s="70" t="str">
        <f>IFERROR(VLOOKUP('Programa LGG'!$F41,#REF!,2,FALSE),"")</f>
        <v/>
      </c>
      <c r="H41" s="70" t="str">
        <f>IF('Programa LGG'!$T41="","",VLOOKUP(TEXT('Programa LGG'!$T41,"mmmm"),#REF!,2,0))</f>
        <v/>
      </c>
      <c r="I41" s="61"/>
      <c r="J41" s="70"/>
      <c r="K41" s="58"/>
      <c r="L41" s="70"/>
      <c r="M41" s="59"/>
      <c r="N41" s="59"/>
      <c r="O41" s="59"/>
      <c r="P41" s="59"/>
      <c r="Q41" s="61"/>
      <c r="R41" s="61"/>
      <c r="S41" s="62"/>
      <c r="T41" s="64"/>
      <c r="U41" s="64"/>
      <c r="V41" s="64"/>
      <c r="W41" s="65" t="str">
        <f t="shared" ca="1" si="0"/>
        <v/>
      </c>
      <c r="X41" s="61"/>
      <c r="Y41" s="45"/>
      <c r="Z41" s="45"/>
      <c r="AA41" s="45"/>
    </row>
    <row r="42" spans="1:27" ht="15.75" customHeight="1">
      <c r="A42" s="118"/>
      <c r="B42" s="68"/>
      <c r="C42" s="54">
        <v>38</v>
      </c>
      <c r="D42" s="54"/>
      <c r="E42" s="54"/>
      <c r="F42" s="56"/>
      <c r="G42" s="70" t="str">
        <f>IFERROR(VLOOKUP('Programa LGG'!$F42,#REF!,2,FALSE),"")</f>
        <v/>
      </c>
      <c r="H42" s="70" t="str">
        <f>IF('Programa LGG'!$T42="","",VLOOKUP(TEXT('Programa LGG'!$T42,"mmmm"),#REF!,2,0))</f>
        <v/>
      </c>
      <c r="I42" s="61"/>
      <c r="J42" s="70"/>
      <c r="K42" s="58"/>
      <c r="L42" s="70"/>
      <c r="M42" s="59"/>
      <c r="N42" s="59"/>
      <c r="O42" s="59"/>
      <c r="P42" s="59"/>
      <c r="Q42" s="61"/>
      <c r="R42" s="61"/>
      <c r="S42" s="62"/>
      <c r="T42" s="64"/>
      <c r="U42" s="64"/>
      <c r="V42" s="64"/>
      <c r="W42" s="65" t="str">
        <f t="shared" ca="1" si="0"/>
        <v/>
      </c>
      <c r="X42" s="61"/>
      <c r="Y42" s="45"/>
      <c r="Z42" s="45"/>
      <c r="AA42" s="45"/>
    </row>
    <row r="43" spans="1:27" ht="15.75" customHeight="1">
      <c r="A43" s="118"/>
      <c r="B43" s="68"/>
      <c r="C43" s="54">
        <v>39</v>
      </c>
      <c r="D43" s="54"/>
      <c r="E43" s="54"/>
      <c r="F43" s="56"/>
      <c r="G43" s="70" t="str">
        <f>IFERROR(VLOOKUP('Programa LGG'!$F43,#REF!,2,FALSE),"")</f>
        <v/>
      </c>
      <c r="H43" s="70" t="str">
        <f>IF('Programa LGG'!$T43="","",VLOOKUP(TEXT('Programa LGG'!$T43,"mmmm"),#REF!,2,0))</f>
        <v/>
      </c>
      <c r="I43" s="61"/>
      <c r="J43" s="70"/>
      <c r="K43" s="58"/>
      <c r="L43" s="70"/>
      <c r="M43" s="59"/>
      <c r="N43" s="59"/>
      <c r="O43" s="59"/>
      <c r="P43" s="59"/>
      <c r="Q43" s="61"/>
      <c r="R43" s="61"/>
      <c r="S43" s="62"/>
      <c r="T43" s="64"/>
      <c r="U43" s="64"/>
      <c r="V43" s="64"/>
      <c r="W43" s="65" t="str">
        <f t="shared" ca="1" si="0"/>
        <v/>
      </c>
      <c r="X43" s="61"/>
      <c r="Y43" s="45"/>
      <c r="Z43" s="45"/>
      <c r="AA43" s="45"/>
    </row>
    <row r="44" spans="1:27" ht="15.75" customHeight="1">
      <c r="A44" s="118"/>
      <c r="B44" s="68"/>
      <c r="C44" s="54">
        <v>40</v>
      </c>
      <c r="D44" s="54"/>
      <c r="E44" s="54"/>
      <c r="F44" s="56"/>
      <c r="G44" s="70" t="str">
        <f>IFERROR(VLOOKUP('Programa LGG'!$F44,#REF!,2,FALSE),"")</f>
        <v/>
      </c>
      <c r="H44" s="70" t="str">
        <f>IF('Programa LGG'!$T44="","",VLOOKUP(TEXT('Programa LGG'!$T44,"mmmm"),#REF!,2,0))</f>
        <v/>
      </c>
      <c r="I44" s="61"/>
      <c r="J44" s="70"/>
      <c r="K44" s="58"/>
      <c r="L44" s="70"/>
      <c r="M44" s="59"/>
      <c r="N44" s="59"/>
      <c r="O44" s="59"/>
      <c r="P44" s="59"/>
      <c r="Q44" s="61"/>
      <c r="R44" s="61"/>
      <c r="S44" s="62"/>
      <c r="T44" s="64"/>
      <c r="U44" s="64"/>
      <c r="V44" s="64"/>
      <c r="W44" s="65" t="str">
        <f t="shared" ca="1" si="0"/>
        <v/>
      </c>
      <c r="X44" s="61"/>
      <c r="Y44" s="45"/>
      <c r="Z44" s="45"/>
      <c r="AA44" s="45"/>
    </row>
    <row r="45" spans="1:27" ht="15.75" customHeight="1">
      <c r="A45" s="118"/>
      <c r="B45" s="68"/>
      <c r="C45" s="54">
        <v>41</v>
      </c>
      <c r="D45" s="54"/>
      <c r="E45" s="54"/>
      <c r="F45" s="56"/>
      <c r="G45" s="70" t="str">
        <f>IFERROR(VLOOKUP('Programa LGG'!$F45,#REF!,2,FALSE),"")</f>
        <v/>
      </c>
      <c r="H45" s="70" t="str">
        <f>IF('Programa LGG'!$T45="","",VLOOKUP(TEXT('Programa LGG'!$T45,"mmmm"),#REF!,2,0))</f>
        <v/>
      </c>
      <c r="I45" s="61"/>
      <c r="J45" s="70"/>
      <c r="K45" s="58"/>
      <c r="L45" s="70"/>
      <c r="M45" s="59"/>
      <c r="N45" s="59"/>
      <c r="O45" s="59"/>
      <c r="P45" s="59"/>
      <c r="Q45" s="61"/>
      <c r="R45" s="61"/>
      <c r="S45" s="62"/>
      <c r="T45" s="64"/>
      <c r="U45" s="64"/>
      <c r="V45" s="64"/>
      <c r="W45" s="65" t="str">
        <f t="shared" ca="1" si="0"/>
        <v/>
      </c>
      <c r="X45" s="61"/>
      <c r="Y45" s="45"/>
      <c r="Z45" s="45"/>
      <c r="AA45" s="45"/>
    </row>
    <row r="46" spans="1:27" ht="15.75" customHeight="1">
      <c r="A46" s="118"/>
      <c r="B46" s="68"/>
      <c r="C46" s="54">
        <v>42</v>
      </c>
      <c r="D46" s="54"/>
      <c r="E46" s="54"/>
      <c r="F46" s="56"/>
      <c r="G46" s="70"/>
      <c r="H46" s="70"/>
      <c r="I46" s="61"/>
      <c r="J46" s="70"/>
      <c r="K46" s="58"/>
      <c r="L46" s="70"/>
      <c r="M46" s="59"/>
      <c r="N46" s="59"/>
      <c r="O46" s="59"/>
      <c r="P46" s="59"/>
      <c r="Q46" s="61"/>
      <c r="R46" s="61"/>
      <c r="S46" s="62"/>
      <c r="T46" s="64"/>
      <c r="U46" s="64"/>
      <c r="V46" s="64"/>
      <c r="W46" s="65"/>
      <c r="X46" s="61"/>
      <c r="Y46" s="45"/>
      <c r="Z46" s="45"/>
      <c r="AA46" s="45"/>
    </row>
    <row r="47" spans="1:27" ht="15.75" customHeight="1">
      <c r="A47" s="118"/>
      <c r="B47" s="68"/>
      <c r="C47" s="54">
        <v>43</v>
      </c>
      <c r="D47" s="54"/>
      <c r="E47" s="54"/>
      <c r="F47" s="56"/>
      <c r="G47" s="70"/>
      <c r="H47" s="70"/>
      <c r="I47" s="61"/>
      <c r="J47" s="70"/>
      <c r="K47" s="58"/>
      <c r="L47" s="70"/>
      <c r="M47" s="59"/>
      <c r="N47" s="59"/>
      <c r="O47" s="59"/>
      <c r="P47" s="59"/>
      <c r="Q47" s="61"/>
      <c r="R47" s="61"/>
      <c r="S47" s="62"/>
      <c r="T47" s="64"/>
      <c r="U47" s="64"/>
      <c r="V47" s="64"/>
      <c r="W47" s="65"/>
      <c r="X47" s="61"/>
      <c r="Y47" s="45"/>
      <c r="Z47" s="45"/>
      <c r="AA47" s="45"/>
    </row>
    <row r="48" spans="1:27" ht="15.75" customHeight="1">
      <c r="A48" s="118"/>
      <c r="B48" s="68"/>
      <c r="C48" s="54">
        <v>44</v>
      </c>
      <c r="D48" s="54"/>
      <c r="E48" s="54"/>
      <c r="F48" s="56"/>
      <c r="G48" s="70"/>
      <c r="H48" s="70"/>
      <c r="I48" s="61"/>
      <c r="J48" s="70"/>
      <c r="K48" s="58"/>
      <c r="L48" s="70"/>
      <c r="M48" s="59"/>
      <c r="N48" s="59"/>
      <c r="O48" s="59"/>
      <c r="P48" s="59"/>
      <c r="Q48" s="61"/>
      <c r="R48" s="61"/>
      <c r="S48" s="62"/>
      <c r="T48" s="64"/>
      <c r="U48" s="64"/>
      <c r="V48" s="64"/>
      <c r="W48" s="65"/>
      <c r="X48" s="61"/>
      <c r="Y48" s="45"/>
      <c r="Z48" s="45"/>
      <c r="AA48" s="45"/>
    </row>
    <row r="49" spans="1:27" ht="15.75" customHeight="1">
      <c r="A49" s="118"/>
      <c r="B49" s="68"/>
      <c r="C49" s="54">
        <v>45</v>
      </c>
      <c r="D49" s="54"/>
      <c r="E49" s="54"/>
      <c r="F49" s="56"/>
      <c r="G49" s="70"/>
      <c r="H49" s="70"/>
      <c r="I49" s="61"/>
      <c r="J49" s="70"/>
      <c r="K49" s="58"/>
      <c r="L49" s="70"/>
      <c r="M49" s="59"/>
      <c r="N49" s="59"/>
      <c r="O49" s="59"/>
      <c r="P49" s="59"/>
      <c r="Q49" s="61"/>
      <c r="R49" s="61"/>
      <c r="S49" s="62"/>
      <c r="T49" s="64"/>
      <c r="U49" s="64"/>
      <c r="V49" s="64"/>
      <c r="W49" s="65"/>
      <c r="X49" s="61"/>
      <c r="Y49" s="45"/>
      <c r="Z49" s="45"/>
      <c r="AA49" s="45"/>
    </row>
    <row r="50" spans="1:27" ht="15.75" customHeight="1">
      <c r="A50" s="118"/>
      <c r="B50" s="68"/>
      <c r="C50" s="54">
        <v>46</v>
      </c>
      <c r="D50" s="54"/>
      <c r="E50" s="54"/>
      <c r="F50" s="56"/>
      <c r="G50" s="70"/>
      <c r="H50" s="70"/>
      <c r="I50" s="61"/>
      <c r="J50" s="70"/>
      <c r="K50" s="58"/>
      <c r="L50" s="70"/>
      <c r="M50" s="59"/>
      <c r="N50" s="59"/>
      <c r="O50" s="59"/>
      <c r="P50" s="59"/>
      <c r="Q50" s="61"/>
      <c r="R50" s="61"/>
      <c r="S50" s="62"/>
      <c r="T50" s="64"/>
      <c r="U50" s="64"/>
      <c r="V50" s="64"/>
      <c r="W50" s="65"/>
      <c r="X50" s="61"/>
      <c r="Y50" s="45"/>
      <c r="Z50" s="45"/>
      <c r="AA50" s="45"/>
    </row>
    <row r="51" spans="1:27" ht="15.75" customHeight="1">
      <c r="A51" s="118"/>
      <c r="B51" s="68"/>
      <c r="C51" s="54">
        <v>47</v>
      </c>
      <c r="D51" s="54"/>
      <c r="E51" s="54"/>
      <c r="F51" s="56"/>
      <c r="G51" s="70"/>
      <c r="H51" s="70"/>
      <c r="I51" s="61"/>
      <c r="J51" s="70"/>
      <c r="K51" s="58"/>
      <c r="L51" s="70"/>
      <c r="M51" s="59"/>
      <c r="N51" s="59"/>
      <c r="O51" s="59"/>
      <c r="P51" s="59"/>
      <c r="Q51" s="61"/>
      <c r="R51" s="61"/>
      <c r="S51" s="62"/>
      <c r="T51" s="64"/>
      <c r="U51" s="64"/>
      <c r="V51" s="64"/>
      <c r="W51" s="65"/>
      <c r="X51" s="61"/>
      <c r="Y51" s="45"/>
      <c r="Z51" s="45"/>
      <c r="AA51" s="45"/>
    </row>
    <row r="52" spans="1:27" ht="15.75" customHeight="1">
      <c r="A52" s="118"/>
      <c r="B52" s="68"/>
      <c r="C52" s="54">
        <v>48</v>
      </c>
      <c r="D52" s="54"/>
      <c r="E52" s="54"/>
      <c r="F52" s="56"/>
      <c r="G52" s="70"/>
      <c r="H52" s="70"/>
      <c r="I52" s="61"/>
      <c r="J52" s="70"/>
      <c r="K52" s="58"/>
      <c r="L52" s="70"/>
      <c r="M52" s="59"/>
      <c r="N52" s="59"/>
      <c r="O52" s="59"/>
      <c r="P52" s="59"/>
      <c r="Q52" s="61"/>
      <c r="R52" s="61"/>
      <c r="S52" s="62"/>
      <c r="T52" s="64"/>
      <c r="U52" s="64"/>
      <c r="V52" s="64"/>
      <c r="W52" s="65"/>
      <c r="X52" s="61"/>
      <c r="Y52" s="45"/>
      <c r="Z52" s="45"/>
      <c r="AA52" s="45"/>
    </row>
    <row r="53" spans="1:27" ht="15.75" customHeight="1">
      <c r="A53" s="118"/>
      <c r="B53" s="68"/>
      <c r="C53" s="54">
        <v>49</v>
      </c>
      <c r="D53" s="54"/>
      <c r="E53" s="54"/>
      <c r="F53" s="56"/>
      <c r="G53" s="70"/>
      <c r="H53" s="70"/>
      <c r="I53" s="61"/>
      <c r="J53" s="70"/>
      <c r="K53" s="58"/>
      <c r="L53" s="70"/>
      <c r="M53" s="59"/>
      <c r="N53" s="59"/>
      <c r="O53" s="59"/>
      <c r="P53" s="59"/>
      <c r="Q53" s="61"/>
      <c r="R53" s="61"/>
      <c r="S53" s="62"/>
      <c r="T53" s="64"/>
      <c r="U53" s="64"/>
      <c r="V53" s="64"/>
      <c r="W53" s="65"/>
      <c r="X53" s="61"/>
      <c r="Y53" s="45"/>
      <c r="Z53" s="45"/>
      <c r="AA53" s="45"/>
    </row>
    <row r="54" spans="1:27" ht="15.75" customHeight="1">
      <c r="A54" s="118"/>
      <c r="B54" s="68"/>
      <c r="C54" s="54">
        <v>50</v>
      </c>
      <c r="D54" s="54"/>
      <c r="E54" s="54"/>
      <c r="F54" s="56"/>
      <c r="G54" s="70"/>
      <c r="H54" s="70"/>
      <c r="I54" s="61"/>
      <c r="J54" s="70"/>
      <c r="K54" s="58"/>
      <c r="L54" s="70"/>
      <c r="M54" s="59"/>
      <c r="N54" s="59"/>
      <c r="O54" s="59"/>
      <c r="P54" s="59"/>
      <c r="Q54" s="61"/>
      <c r="R54" s="61"/>
      <c r="S54" s="62"/>
      <c r="T54" s="64"/>
      <c r="U54" s="64"/>
      <c r="V54" s="64"/>
      <c r="W54" s="65"/>
      <c r="X54" s="61"/>
      <c r="Y54" s="45"/>
      <c r="Z54" s="45"/>
      <c r="AA54" s="45"/>
    </row>
    <row r="55" spans="1:27" ht="15.75" customHeight="1">
      <c r="A55" s="118"/>
      <c r="B55" s="68"/>
      <c r="C55" s="54">
        <v>51</v>
      </c>
      <c r="D55" s="54"/>
      <c r="E55" s="54"/>
      <c r="F55" s="56"/>
      <c r="G55" s="70"/>
      <c r="H55" s="70"/>
      <c r="I55" s="61"/>
      <c r="J55" s="70"/>
      <c r="K55" s="58"/>
      <c r="L55" s="70"/>
      <c r="M55" s="59"/>
      <c r="N55" s="59"/>
      <c r="O55" s="59"/>
      <c r="P55" s="59"/>
      <c r="Q55" s="61"/>
      <c r="R55" s="61"/>
      <c r="S55" s="62"/>
      <c r="T55" s="64"/>
      <c r="U55" s="64"/>
      <c r="V55" s="64"/>
      <c r="W55" s="65"/>
      <c r="X55" s="61"/>
      <c r="Y55" s="45"/>
      <c r="Z55" s="45"/>
      <c r="AA55" s="45"/>
    </row>
    <row r="56" spans="1:27" ht="15.75" customHeight="1">
      <c r="A56" s="118"/>
      <c r="B56" s="68"/>
      <c r="C56" s="54">
        <v>52</v>
      </c>
      <c r="D56" s="54"/>
      <c r="E56" s="54"/>
      <c r="F56" s="56"/>
      <c r="G56" s="70"/>
      <c r="H56" s="70"/>
      <c r="I56" s="61"/>
      <c r="J56" s="70"/>
      <c r="K56" s="58"/>
      <c r="L56" s="70"/>
      <c r="M56" s="59"/>
      <c r="N56" s="59"/>
      <c r="O56" s="59"/>
      <c r="P56" s="59"/>
      <c r="Q56" s="61"/>
      <c r="R56" s="61"/>
      <c r="S56" s="62"/>
      <c r="T56" s="64"/>
      <c r="U56" s="64"/>
      <c r="V56" s="64"/>
      <c r="W56" s="65"/>
      <c r="X56" s="61"/>
      <c r="Y56" s="45"/>
      <c r="Z56" s="45"/>
      <c r="AA56" s="45"/>
    </row>
    <row r="57" spans="1:27" ht="15.75" customHeight="1">
      <c r="A57" s="118"/>
      <c r="B57" s="68"/>
      <c r="C57" s="54">
        <v>53</v>
      </c>
      <c r="D57" s="54"/>
      <c r="E57" s="54"/>
      <c r="F57" s="56"/>
      <c r="G57" s="70"/>
      <c r="H57" s="70"/>
      <c r="I57" s="61"/>
      <c r="J57" s="70"/>
      <c r="K57" s="58"/>
      <c r="L57" s="70"/>
      <c r="M57" s="59"/>
      <c r="N57" s="59"/>
      <c r="O57" s="59"/>
      <c r="P57" s="59"/>
      <c r="Q57" s="61"/>
      <c r="R57" s="61"/>
      <c r="S57" s="62"/>
      <c r="T57" s="64"/>
      <c r="U57" s="64"/>
      <c r="V57" s="64"/>
      <c r="W57" s="65"/>
      <c r="X57" s="61"/>
      <c r="Y57" s="45"/>
      <c r="Z57" s="45"/>
      <c r="AA57" s="45"/>
    </row>
    <row r="58" spans="1:27" ht="15.75" customHeight="1">
      <c r="A58" s="118"/>
      <c r="B58" s="68"/>
      <c r="C58" s="54">
        <v>54</v>
      </c>
      <c r="D58" s="54"/>
      <c r="E58" s="54"/>
      <c r="F58" s="56"/>
      <c r="G58" s="70"/>
      <c r="H58" s="70"/>
      <c r="I58" s="61"/>
      <c r="J58" s="70"/>
      <c r="K58" s="58"/>
      <c r="L58" s="70"/>
      <c r="M58" s="59"/>
      <c r="N58" s="59"/>
      <c r="O58" s="59"/>
      <c r="P58" s="59"/>
      <c r="Q58" s="61"/>
      <c r="R58" s="61"/>
      <c r="S58" s="62"/>
      <c r="T58" s="64"/>
      <c r="U58" s="64"/>
      <c r="V58" s="64"/>
      <c r="W58" s="65"/>
      <c r="X58" s="61"/>
      <c r="Y58" s="45"/>
      <c r="Z58" s="45"/>
      <c r="AA58" s="45"/>
    </row>
    <row r="59" spans="1:27" ht="15.75" customHeight="1">
      <c r="A59" s="118"/>
      <c r="B59" s="68"/>
      <c r="C59" s="54">
        <v>55</v>
      </c>
      <c r="D59" s="54"/>
      <c r="E59" s="54"/>
      <c r="F59" s="56"/>
      <c r="G59" s="70"/>
      <c r="H59" s="70"/>
      <c r="I59" s="61"/>
      <c r="J59" s="70"/>
      <c r="K59" s="58"/>
      <c r="L59" s="70"/>
      <c r="M59" s="59"/>
      <c r="N59" s="59"/>
      <c r="O59" s="59"/>
      <c r="P59" s="59"/>
      <c r="Q59" s="61"/>
      <c r="R59" s="61"/>
      <c r="S59" s="62"/>
      <c r="T59" s="64"/>
      <c r="U59" s="64"/>
      <c r="V59" s="64"/>
      <c r="W59" s="65"/>
      <c r="X59" s="61"/>
      <c r="Y59" s="45"/>
      <c r="Z59" s="45"/>
      <c r="AA59" s="45"/>
    </row>
    <row r="60" spans="1:27" ht="15.75" customHeight="1">
      <c r="A60" s="118"/>
      <c r="B60" s="68"/>
      <c r="C60" s="54">
        <v>56</v>
      </c>
      <c r="D60" s="54"/>
      <c r="E60" s="54"/>
      <c r="F60" s="56"/>
      <c r="G60" s="70"/>
      <c r="H60" s="70"/>
      <c r="I60" s="61"/>
      <c r="J60" s="70"/>
      <c r="K60" s="58"/>
      <c r="L60" s="70"/>
      <c r="M60" s="59"/>
      <c r="N60" s="59"/>
      <c r="O60" s="59"/>
      <c r="P60" s="59"/>
      <c r="Q60" s="61"/>
      <c r="R60" s="61"/>
      <c r="S60" s="62"/>
      <c r="T60" s="64"/>
      <c r="U60" s="64"/>
      <c r="V60" s="64"/>
      <c r="W60" s="65"/>
      <c r="X60" s="61"/>
      <c r="Y60" s="45"/>
      <c r="Z60" s="45"/>
      <c r="AA60" s="45"/>
    </row>
    <row r="61" spans="1:27" ht="15.75" customHeight="1">
      <c r="A61" s="118"/>
      <c r="B61" s="68"/>
      <c r="C61" s="54">
        <v>57</v>
      </c>
      <c r="D61" s="54"/>
      <c r="E61" s="54"/>
      <c r="F61" s="56"/>
      <c r="G61" s="70"/>
      <c r="H61" s="70"/>
      <c r="I61" s="61"/>
      <c r="J61" s="70"/>
      <c r="K61" s="58"/>
      <c r="L61" s="70"/>
      <c r="M61" s="59"/>
      <c r="N61" s="59"/>
      <c r="O61" s="59"/>
      <c r="P61" s="59"/>
      <c r="Q61" s="61"/>
      <c r="R61" s="61"/>
      <c r="S61" s="62"/>
      <c r="T61" s="64"/>
      <c r="U61" s="64"/>
      <c r="V61" s="64"/>
      <c r="W61" s="65"/>
      <c r="X61" s="61"/>
      <c r="Y61" s="45"/>
      <c r="Z61" s="45"/>
      <c r="AA61" s="45"/>
    </row>
    <row r="62" spans="1:27" ht="15.75" customHeight="1">
      <c r="A62" s="118"/>
      <c r="B62" s="68"/>
      <c r="C62" s="54">
        <v>58</v>
      </c>
      <c r="D62" s="54"/>
      <c r="E62" s="54"/>
      <c r="F62" s="56"/>
      <c r="G62" s="70"/>
      <c r="H62" s="70"/>
      <c r="I62" s="61"/>
      <c r="J62" s="70"/>
      <c r="K62" s="58"/>
      <c r="L62" s="70"/>
      <c r="M62" s="59"/>
      <c r="N62" s="59"/>
      <c r="O62" s="59"/>
      <c r="P62" s="59"/>
      <c r="Q62" s="61"/>
      <c r="R62" s="61"/>
      <c r="S62" s="62"/>
      <c r="T62" s="64"/>
      <c r="U62" s="64"/>
      <c r="V62" s="64"/>
      <c r="W62" s="65"/>
      <c r="X62" s="61"/>
      <c r="Y62" s="45"/>
      <c r="Z62" s="45"/>
      <c r="AA62" s="45"/>
    </row>
    <row r="63" spans="1:27" ht="15.75" customHeight="1">
      <c r="A63" s="118"/>
      <c r="B63" s="68"/>
      <c r="C63" s="54">
        <v>59</v>
      </c>
      <c r="D63" s="54"/>
      <c r="E63" s="54"/>
      <c r="F63" s="56"/>
      <c r="G63" s="70"/>
      <c r="H63" s="70"/>
      <c r="I63" s="61"/>
      <c r="J63" s="70"/>
      <c r="K63" s="58"/>
      <c r="L63" s="70"/>
      <c r="M63" s="59"/>
      <c r="N63" s="59"/>
      <c r="O63" s="59"/>
      <c r="P63" s="59"/>
      <c r="Q63" s="61"/>
      <c r="R63" s="61"/>
      <c r="S63" s="62"/>
      <c r="T63" s="64"/>
      <c r="U63" s="64"/>
      <c r="V63" s="64"/>
      <c r="W63" s="65"/>
      <c r="X63" s="61"/>
      <c r="Y63" s="45"/>
      <c r="Z63" s="45"/>
      <c r="AA63" s="45"/>
    </row>
    <row r="64" spans="1:27" ht="15.75" customHeight="1">
      <c r="A64" s="118"/>
      <c r="B64" s="68"/>
      <c r="C64" s="54">
        <v>60</v>
      </c>
      <c r="D64" s="54"/>
      <c r="E64" s="54"/>
      <c r="F64" s="56"/>
      <c r="G64" s="70"/>
      <c r="H64" s="70"/>
      <c r="I64" s="61"/>
      <c r="J64" s="70"/>
      <c r="K64" s="58"/>
      <c r="L64" s="70"/>
      <c r="M64" s="59"/>
      <c r="N64" s="59"/>
      <c r="O64" s="59"/>
      <c r="P64" s="59"/>
      <c r="Q64" s="61"/>
      <c r="R64" s="61"/>
      <c r="S64" s="62"/>
      <c r="T64" s="64"/>
      <c r="U64" s="64"/>
      <c r="V64" s="64"/>
      <c r="W64" s="65"/>
      <c r="X64" s="61"/>
      <c r="Y64" s="45"/>
      <c r="Z64" s="45"/>
      <c r="AA64" s="45"/>
    </row>
    <row r="65" spans="1:27" ht="15.75" customHeight="1">
      <c r="A65" s="118"/>
      <c r="B65" s="68"/>
      <c r="C65" s="54">
        <v>61</v>
      </c>
      <c r="D65" s="54"/>
      <c r="E65" s="54"/>
      <c r="F65" s="56"/>
      <c r="G65" s="70"/>
      <c r="H65" s="70"/>
      <c r="I65" s="61"/>
      <c r="J65" s="70"/>
      <c r="K65" s="58"/>
      <c r="L65" s="70"/>
      <c r="M65" s="59"/>
      <c r="N65" s="59"/>
      <c r="O65" s="59"/>
      <c r="P65" s="59"/>
      <c r="Q65" s="61"/>
      <c r="R65" s="61"/>
      <c r="S65" s="62"/>
      <c r="T65" s="64"/>
      <c r="U65" s="64"/>
      <c r="V65" s="64"/>
      <c r="W65" s="65"/>
      <c r="X65" s="61"/>
      <c r="Y65" s="45"/>
      <c r="Z65" s="45"/>
      <c r="AA65" s="45"/>
    </row>
    <row r="66" spans="1:27" ht="15.75" customHeight="1">
      <c r="A66" s="118"/>
      <c r="B66" s="68"/>
      <c r="C66" s="54">
        <v>62</v>
      </c>
      <c r="D66" s="54"/>
      <c r="E66" s="54"/>
      <c r="F66" s="56"/>
      <c r="G66" s="70"/>
      <c r="H66" s="70"/>
      <c r="I66" s="61"/>
      <c r="J66" s="70"/>
      <c r="K66" s="58"/>
      <c r="L66" s="70"/>
      <c r="M66" s="59"/>
      <c r="N66" s="59"/>
      <c r="O66" s="59"/>
      <c r="P66" s="59"/>
      <c r="Q66" s="61"/>
      <c r="R66" s="61"/>
      <c r="S66" s="62"/>
      <c r="T66" s="64"/>
      <c r="U66" s="64"/>
      <c r="V66" s="64"/>
      <c r="W66" s="65"/>
      <c r="X66" s="61"/>
      <c r="Y66" s="45"/>
      <c r="Z66" s="45"/>
      <c r="AA66" s="45"/>
    </row>
    <row r="67" spans="1:27" ht="15.75" customHeight="1">
      <c r="A67" s="118"/>
      <c r="B67" s="68"/>
      <c r="C67" s="54">
        <v>63</v>
      </c>
      <c r="D67" s="54"/>
      <c r="E67" s="54"/>
      <c r="F67" s="56"/>
      <c r="G67" s="70"/>
      <c r="H67" s="70"/>
      <c r="I67" s="61"/>
      <c r="J67" s="70"/>
      <c r="K67" s="58"/>
      <c r="L67" s="70"/>
      <c r="M67" s="59"/>
      <c r="N67" s="59"/>
      <c r="O67" s="59"/>
      <c r="P67" s="59"/>
      <c r="Q67" s="61"/>
      <c r="R67" s="61"/>
      <c r="S67" s="62"/>
      <c r="T67" s="64"/>
      <c r="U67" s="64"/>
      <c r="V67" s="64"/>
      <c r="W67" s="65"/>
      <c r="X67" s="61"/>
      <c r="Y67" s="45"/>
      <c r="Z67" s="45"/>
      <c r="AA67" s="45"/>
    </row>
    <row r="68" spans="1:27" ht="15.75" customHeight="1">
      <c r="A68" s="118"/>
      <c r="B68" s="68"/>
      <c r="C68" s="54">
        <v>64</v>
      </c>
      <c r="D68" s="54"/>
      <c r="E68" s="54"/>
      <c r="F68" s="56"/>
      <c r="G68" s="70"/>
      <c r="H68" s="70"/>
      <c r="I68" s="61"/>
      <c r="J68" s="70"/>
      <c r="K68" s="58"/>
      <c r="L68" s="70"/>
      <c r="M68" s="59"/>
      <c r="N68" s="59"/>
      <c r="O68" s="59"/>
      <c r="P68" s="59"/>
      <c r="Q68" s="61"/>
      <c r="R68" s="61"/>
      <c r="S68" s="62"/>
      <c r="T68" s="64"/>
      <c r="U68" s="64"/>
      <c r="V68" s="64"/>
      <c r="W68" s="65"/>
      <c r="X68" s="61"/>
      <c r="Y68" s="45"/>
      <c r="Z68" s="45"/>
      <c r="AA68" s="45"/>
    </row>
    <row r="69" spans="1:27" ht="15.75" customHeight="1">
      <c r="A69" s="118"/>
      <c r="B69" s="68"/>
      <c r="C69" s="54">
        <v>65</v>
      </c>
      <c r="D69" s="54"/>
      <c r="E69" s="54"/>
      <c r="F69" s="56"/>
      <c r="G69" s="70"/>
      <c r="H69" s="70"/>
      <c r="I69" s="61"/>
      <c r="J69" s="70"/>
      <c r="K69" s="58"/>
      <c r="L69" s="70"/>
      <c r="M69" s="59"/>
      <c r="N69" s="59"/>
      <c r="O69" s="59"/>
      <c r="P69" s="59"/>
      <c r="Q69" s="61"/>
      <c r="R69" s="61"/>
      <c r="S69" s="62"/>
      <c r="T69" s="64"/>
      <c r="U69" s="64"/>
      <c r="V69" s="64"/>
      <c r="W69" s="65"/>
      <c r="X69" s="61"/>
      <c r="Y69" s="45"/>
      <c r="Z69" s="45"/>
      <c r="AA69" s="45"/>
    </row>
    <row r="70" spans="1:27" ht="15.75" customHeight="1">
      <c r="A70" s="118"/>
      <c r="B70" s="68"/>
      <c r="C70" s="54">
        <v>66</v>
      </c>
      <c r="D70" s="54"/>
      <c r="E70" s="54"/>
      <c r="F70" s="56"/>
      <c r="G70" s="70"/>
      <c r="H70" s="70"/>
      <c r="I70" s="61"/>
      <c r="J70" s="70"/>
      <c r="K70" s="58"/>
      <c r="L70" s="70"/>
      <c r="M70" s="59"/>
      <c r="N70" s="59"/>
      <c r="O70" s="59"/>
      <c r="P70" s="59"/>
      <c r="Q70" s="61"/>
      <c r="R70" s="61"/>
      <c r="S70" s="62"/>
      <c r="T70" s="64"/>
      <c r="U70" s="64"/>
      <c r="V70" s="64"/>
      <c r="W70" s="65"/>
      <c r="X70" s="61"/>
      <c r="Y70" s="45"/>
      <c r="Z70" s="45"/>
      <c r="AA70" s="45"/>
    </row>
    <row r="71" spans="1:27" ht="15.75" customHeight="1">
      <c r="A71" s="118"/>
      <c r="B71" s="68"/>
      <c r="C71" s="54">
        <v>67</v>
      </c>
      <c r="D71" s="54"/>
      <c r="E71" s="54"/>
      <c r="F71" s="56"/>
      <c r="G71" s="70"/>
      <c r="H71" s="70"/>
      <c r="I71" s="61"/>
      <c r="J71" s="70"/>
      <c r="K71" s="58"/>
      <c r="L71" s="70"/>
      <c r="M71" s="59"/>
      <c r="N71" s="59"/>
      <c r="O71" s="59"/>
      <c r="P71" s="59"/>
      <c r="Q71" s="61"/>
      <c r="R71" s="61"/>
      <c r="S71" s="62"/>
      <c r="T71" s="64"/>
      <c r="U71" s="64"/>
      <c r="V71" s="64"/>
      <c r="W71" s="65"/>
      <c r="X71" s="61"/>
      <c r="Y71" s="45"/>
      <c r="Z71" s="45"/>
      <c r="AA71" s="45"/>
    </row>
    <row r="72" spans="1:27" ht="15.75" customHeight="1">
      <c r="A72" s="118"/>
      <c r="B72" s="68"/>
      <c r="C72" s="54">
        <v>68</v>
      </c>
      <c r="D72" s="54"/>
      <c r="E72" s="54"/>
      <c r="F72" s="56"/>
      <c r="G72" s="70"/>
      <c r="H72" s="70"/>
      <c r="I72" s="61"/>
      <c r="J72" s="70"/>
      <c r="K72" s="58"/>
      <c r="L72" s="70"/>
      <c r="M72" s="59"/>
      <c r="N72" s="59"/>
      <c r="O72" s="59"/>
      <c r="P72" s="59"/>
      <c r="Q72" s="61"/>
      <c r="R72" s="61"/>
      <c r="S72" s="62"/>
      <c r="T72" s="64"/>
      <c r="U72" s="64"/>
      <c r="V72" s="64"/>
      <c r="W72" s="65"/>
      <c r="X72" s="61"/>
      <c r="Y72" s="45"/>
      <c r="Z72" s="45"/>
      <c r="AA72" s="45"/>
    </row>
    <row r="73" spans="1:27" ht="15.75" customHeight="1">
      <c r="A73" s="118"/>
      <c r="B73" s="68"/>
      <c r="C73" s="54">
        <v>69</v>
      </c>
      <c r="D73" s="54"/>
      <c r="E73" s="54"/>
      <c r="F73" s="56"/>
      <c r="G73" s="70"/>
      <c r="H73" s="70"/>
      <c r="I73" s="61"/>
      <c r="J73" s="70"/>
      <c r="K73" s="58"/>
      <c r="L73" s="70"/>
      <c r="M73" s="59"/>
      <c r="N73" s="59"/>
      <c r="O73" s="59"/>
      <c r="P73" s="59"/>
      <c r="Q73" s="61"/>
      <c r="R73" s="61"/>
      <c r="S73" s="62"/>
      <c r="T73" s="64"/>
      <c r="U73" s="64"/>
      <c r="V73" s="64"/>
      <c r="W73" s="65"/>
      <c r="X73" s="61"/>
      <c r="Y73" s="45"/>
      <c r="Z73" s="45"/>
      <c r="AA73" s="45"/>
    </row>
    <row r="74" spans="1:27" ht="15.75" customHeight="1">
      <c r="A74" s="118"/>
      <c r="B74" s="68"/>
      <c r="C74" s="54">
        <v>70</v>
      </c>
      <c r="D74" s="54"/>
      <c r="E74" s="54"/>
      <c r="F74" s="56"/>
      <c r="G74" s="70"/>
      <c r="H74" s="70"/>
      <c r="I74" s="61"/>
      <c r="J74" s="70"/>
      <c r="K74" s="58"/>
      <c r="L74" s="70"/>
      <c r="M74" s="59"/>
      <c r="N74" s="59"/>
      <c r="O74" s="59"/>
      <c r="P74" s="59"/>
      <c r="Q74" s="61"/>
      <c r="R74" s="61"/>
      <c r="S74" s="62"/>
      <c r="T74" s="64"/>
      <c r="U74" s="64"/>
      <c r="V74" s="64"/>
      <c r="W74" s="65"/>
      <c r="X74" s="61"/>
      <c r="Y74" s="45"/>
      <c r="Z74" s="45"/>
      <c r="AA74" s="45"/>
    </row>
    <row r="75" spans="1:27" ht="15.75" customHeight="1">
      <c r="A75" s="118"/>
      <c r="B75" s="68"/>
      <c r="C75" s="54">
        <v>71</v>
      </c>
      <c r="D75" s="54"/>
      <c r="E75" s="54"/>
      <c r="F75" s="56"/>
      <c r="G75" s="70"/>
      <c r="H75" s="70"/>
      <c r="I75" s="61"/>
      <c r="J75" s="70"/>
      <c r="K75" s="58"/>
      <c r="L75" s="70"/>
      <c r="M75" s="59"/>
      <c r="N75" s="59"/>
      <c r="O75" s="59"/>
      <c r="P75" s="59"/>
      <c r="Q75" s="61"/>
      <c r="R75" s="61"/>
      <c r="S75" s="62"/>
      <c r="T75" s="64"/>
      <c r="U75" s="64"/>
      <c r="V75" s="64"/>
      <c r="W75" s="65"/>
      <c r="X75" s="61"/>
      <c r="Y75" s="45"/>
      <c r="Z75" s="45"/>
      <c r="AA75" s="45"/>
    </row>
    <row r="76" spans="1:27" ht="15.75" customHeight="1">
      <c r="A76" s="118"/>
      <c r="B76" s="68"/>
      <c r="C76" s="54">
        <v>72</v>
      </c>
      <c r="D76" s="54"/>
      <c r="E76" s="54"/>
      <c r="F76" s="56"/>
      <c r="G76" s="70"/>
      <c r="H76" s="70"/>
      <c r="I76" s="61"/>
      <c r="J76" s="70"/>
      <c r="K76" s="58"/>
      <c r="L76" s="70"/>
      <c r="M76" s="59"/>
      <c r="N76" s="59"/>
      <c r="O76" s="59"/>
      <c r="P76" s="59"/>
      <c r="Q76" s="61"/>
      <c r="R76" s="61"/>
      <c r="S76" s="62"/>
      <c r="T76" s="64"/>
      <c r="U76" s="64"/>
      <c r="V76" s="64"/>
      <c r="W76" s="65"/>
      <c r="X76" s="61"/>
      <c r="Y76" s="45"/>
      <c r="Z76" s="45"/>
      <c r="AA76" s="45"/>
    </row>
    <row r="77" spans="1:27" ht="15.75" customHeight="1">
      <c r="A77" s="118"/>
      <c r="B77" s="68"/>
      <c r="C77" s="54">
        <v>73</v>
      </c>
      <c r="D77" s="54"/>
      <c r="E77" s="54"/>
      <c r="F77" s="56"/>
      <c r="G77" s="70"/>
      <c r="H77" s="70"/>
      <c r="I77" s="61"/>
      <c r="J77" s="70"/>
      <c r="K77" s="58"/>
      <c r="L77" s="70"/>
      <c r="M77" s="59"/>
      <c r="N77" s="59"/>
      <c r="O77" s="59"/>
      <c r="P77" s="59"/>
      <c r="Q77" s="61"/>
      <c r="R77" s="61"/>
      <c r="S77" s="62"/>
      <c r="T77" s="64"/>
      <c r="U77" s="64"/>
      <c r="V77" s="64"/>
      <c r="W77" s="65"/>
      <c r="X77" s="61"/>
      <c r="Y77" s="45"/>
      <c r="Z77" s="45"/>
      <c r="AA77" s="45"/>
    </row>
    <row r="78" spans="1:27" ht="15.75" customHeight="1">
      <c r="A78" s="118"/>
      <c r="B78" s="68"/>
      <c r="C78" s="54">
        <v>74</v>
      </c>
      <c r="D78" s="54"/>
      <c r="E78" s="54"/>
      <c r="F78" s="56"/>
      <c r="G78" s="70"/>
      <c r="H78" s="70"/>
      <c r="I78" s="61"/>
      <c r="J78" s="70"/>
      <c r="K78" s="58"/>
      <c r="L78" s="70"/>
      <c r="M78" s="59"/>
      <c r="N78" s="59"/>
      <c r="O78" s="59"/>
      <c r="P78" s="59"/>
      <c r="Q78" s="61"/>
      <c r="R78" s="61"/>
      <c r="S78" s="62"/>
      <c r="T78" s="64"/>
      <c r="U78" s="64"/>
      <c r="V78" s="64"/>
      <c r="W78" s="65"/>
      <c r="X78" s="61"/>
      <c r="Y78" s="45"/>
      <c r="Z78" s="45"/>
      <c r="AA78" s="45"/>
    </row>
    <row r="79" spans="1:27" ht="15.75" customHeight="1">
      <c r="A79" s="118"/>
      <c r="B79" s="68"/>
      <c r="C79" s="54">
        <v>75</v>
      </c>
      <c r="D79" s="54"/>
      <c r="E79" s="54"/>
      <c r="F79" s="56"/>
      <c r="G79" s="70"/>
      <c r="H79" s="70"/>
      <c r="I79" s="61"/>
      <c r="J79" s="70"/>
      <c r="K79" s="58"/>
      <c r="L79" s="70"/>
      <c r="M79" s="59"/>
      <c r="N79" s="59"/>
      <c r="O79" s="59"/>
      <c r="P79" s="59"/>
      <c r="Q79" s="61"/>
      <c r="R79" s="61"/>
      <c r="S79" s="62"/>
      <c r="T79" s="64"/>
      <c r="U79" s="64"/>
      <c r="V79" s="64"/>
      <c r="W79" s="65"/>
      <c r="X79" s="61"/>
      <c r="Y79" s="45"/>
      <c r="Z79" s="45"/>
      <c r="AA79" s="45"/>
    </row>
    <row r="80" spans="1:27" ht="15.75" customHeight="1">
      <c r="A80" s="118"/>
      <c r="B80" s="68"/>
      <c r="C80" s="54">
        <v>76</v>
      </c>
      <c r="D80" s="54"/>
      <c r="E80" s="54"/>
      <c r="F80" s="56"/>
      <c r="G80" s="70" t="str">
        <f>IFERROR(VLOOKUP('Programa LGG'!$F80,#REF!,2,FALSE),"")</f>
        <v/>
      </c>
      <c r="H80" s="70" t="str">
        <f>IF('Programa LGG'!$T80="","",VLOOKUP(TEXT('Programa LGG'!$T80,"mmmm"),#REF!,2,0))</f>
        <v/>
      </c>
      <c r="I80" s="61"/>
      <c r="J80" s="70"/>
      <c r="K80" s="58"/>
      <c r="L80" s="70"/>
      <c r="M80" s="59"/>
      <c r="N80" s="59"/>
      <c r="O80" s="59"/>
      <c r="P80" s="59"/>
      <c r="Q80" s="61"/>
      <c r="R80" s="61"/>
      <c r="S80" s="62"/>
      <c r="T80" s="64"/>
      <c r="U80" s="64"/>
      <c r="V80" s="64"/>
      <c r="W80" s="65" t="str">
        <f t="shared" ref="W80:W112" ca="1" si="1">IF(AND(S80="",T80=""),"",IF(OR(S80="",T80=""),"Pendente",IF(AND(V80="",T80&lt;TODAY()),"Atrasada",IF(AND(S80&lt;&gt;"",T80&lt;&gt;"",U80=""),"Não Iniciada",IF(AND(V80="",V80&lt;=T80),"Andamento",IF(V80&gt;T80,"Concluída com Atraso",IF(V80&lt;=T80,"Concluída no Prazo")))))))</f>
        <v/>
      </c>
      <c r="X80" s="61"/>
      <c r="Y80" s="45"/>
      <c r="Z80" s="45"/>
      <c r="AA80" s="45"/>
    </row>
    <row r="81" spans="1:30" ht="15.75" customHeight="1">
      <c r="A81" s="118"/>
      <c r="B81" s="68"/>
      <c r="C81" s="54">
        <v>77</v>
      </c>
      <c r="D81" s="54"/>
      <c r="E81" s="54"/>
      <c r="F81" s="56"/>
      <c r="G81" s="70" t="str">
        <f>IFERROR(VLOOKUP('Programa LGG'!$F81,#REF!,2,FALSE),"")</f>
        <v/>
      </c>
      <c r="H81" s="70" t="str">
        <f>IF('Programa LGG'!$T81="","",VLOOKUP(TEXT('Programa LGG'!$T81,"mmmm"),#REF!,2,0))</f>
        <v/>
      </c>
      <c r="I81" s="61"/>
      <c r="J81" s="70"/>
      <c r="K81" s="58"/>
      <c r="L81" s="70"/>
      <c r="M81" s="59"/>
      <c r="N81" s="59"/>
      <c r="O81" s="59"/>
      <c r="P81" s="59"/>
      <c r="Q81" s="61"/>
      <c r="R81" s="61"/>
      <c r="S81" s="62"/>
      <c r="T81" s="64"/>
      <c r="U81" s="64"/>
      <c r="V81" s="64"/>
      <c r="W81" s="65" t="str">
        <f t="shared" ca="1" si="1"/>
        <v/>
      </c>
      <c r="X81" s="61"/>
      <c r="Y81" s="45"/>
      <c r="Z81" s="45"/>
      <c r="AA81" s="45"/>
    </row>
    <row r="82" spans="1:30" ht="15.75" customHeight="1">
      <c r="A82" s="118"/>
      <c r="B82" s="68"/>
      <c r="C82" s="54">
        <v>78</v>
      </c>
      <c r="D82" s="54"/>
      <c r="E82" s="54"/>
      <c r="F82" s="56"/>
      <c r="G82" s="70" t="str">
        <f>IFERROR(VLOOKUP('Programa LGG'!$F82,#REF!,2,FALSE),"")</f>
        <v/>
      </c>
      <c r="H82" s="70" t="str">
        <f>IF('Programa LGG'!$T82="","",VLOOKUP(TEXT('Programa LGG'!$T82,"mmmm"),#REF!,2,0))</f>
        <v/>
      </c>
      <c r="I82" s="61"/>
      <c r="J82" s="70"/>
      <c r="K82" s="58"/>
      <c r="L82" s="70"/>
      <c r="M82" s="59"/>
      <c r="N82" s="59"/>
      <c r="O82" s="59"/>
      <c r="P82" s="59"/>
      <c r="Q82" s="61"/>
      <c r="R82" s="61"/>
      <c r="S82" s="62"/>
      <c r="T82" s="64"/>
      <c r="U82" s="64"/>
      <c r="V82" s="64"/>
      <c r="W82" s="65" t="str">
        <f t="shared" ca="1" si="1"/>
        <v/>
      </c>
      <c r="X82" s="61"/>
      <c r="Y82" s="45"/>
      <c r="Z82" s="45"/>
      <c r="AA82" s="45"/>
    </row>
    <row r="83" spans="1:30" ht="15.75" customHeight="1">
      <c r="A83" s="118"/>
      <c r="B83" s="68"/>
      <c r="C83" s="54">
        <v>79</v>
      </c>
      <c r="D83" s="54"/>
      <c r="E83" s="54"/>
      <c r="F83" s="56"/>
      <c r="G83" s="70" t="str">
        <f>IFERROR(VLOOKUP('Programa LGG'!$F83,#REF!,2,FALSE),"")</f>
        <v/>
      </c>
      <c r="H83" s="70" t="str">
        <f>IF('Programa LGG'!$T83="","",VLOOKUP(TEXT('Programa LGG'!$T83,"mmmm"),#REF!,2,0))</f>
        <v/>
      </c>
      <c r="I83" s="61"/>
      <c r="J83" s="70"/>
      <c r="K83" s="58"/>
      <c r="L83" s="70"/>
      <c r="M83" s="59"/>
      <c r="N83" s="59"/>
      <c r="O83" s="59"/>
      <c r="P83" s="59"/>
      <c r="Q83" s="61"/>
      <c r="R83" s="61"/>
      <c r="S83" s="62"/>
      <c r="T83" s="64"/>
      <c r="U83" s="64"/>
      <c r="V83" s="64"/>
      <c r="W83" s="65" t="str">
        <f t="shared" ca="1" si="1"/>
        <v/>
      </c>
      <c r="X83" s="61"/>
      <c r="Y83" s="45"/>
      <c r="Z83" s="45"/>
      <c r="AA83" s="45"/>
    </row>
    <row r="84" spans="1:30" ht="15.75" customHeight="1">
      <c r="A84" s="118"/>
      <c r="B84" s="68"/>
      <c r="C84" s="54">
        <v>80</v>
      </c>
      <c r="D84" s="54"/>
      <c r="E84" s="54"/>
      <c r="F84" s="56"/>
      <c r="G84" s="70" t="str">
        <f>IFERROR(VLOOKUP('Programa LGG'!$F84,#REF!,2,FALSE),"")</f>
        <v/>
      </c>
      <c r="H84" s="70" t="str">
        <f>IF('Programa LGG'!$T84="","",VLOOKUP(TEXT('Programa LGG'!$T84,"mmmm"),#REF!,2,0))</f>
        <v/>
      </c>
      <c r="I84" s="61"/>
      <c r="J84" s="70"/>
      <c r="K84" s="58"/>
      <c r="L84" s="70"/>
      <c r="M84" s="59"/>
      <c r="N84" s="59"/>
      <c r="O84" s="59"/>
      <c r="P84" s="59"/>
      <c r="Q84" s="61"/>
      <c r="R84" s="61"/>
      <c r="S84" s="62"/>
      <c r="T84" s="64"/>
      <c r="U84" s="64"/>
      <c r="V84" s="64"/>
      <c r="W84" s="65" t="str">
        <f t="shared" ca="1" si="1"/>
        <v/>
      </c>
      <c r="X84" s="61"/>
      <c r="Y84" s="45"/>
      <c r="Z84" s="45"/>
      <c r="AA84" s="45"/>
    </row>
    <row r="85" spans="1:30" ht="15.75" customHeight="1">
      <c r="A85" s="118"/>
      <c r="B85" s="68"/>
      <c r="C85" s="54">
        <v>81</v>
      </c>
      <c r="D85" s="54"/>
      <c r="E85" s="54"/>
      <c r="F85" s="56"/>
      <c r="G85" s="70" t="str">
        <f>IFERROR(VLOOKUP('Programa LGG'!$F85,#REF!,2,FALSE),"")</f>
        <v/>
      </c>
      <c r="H85" s="70" t="str">
        <f>IF('Programa LGG'!$T85="","",VLOOKUP(TEXT('Programa LGG'!$T85,"mmmm"),#REF!,2,0))</f>
        <v/>
      </c>
      <c r="I85" s="61"/>
      <c r="J85" s="70"/>
      <c r="K85" s="58"/>
      <c r="L85" s="70"/>
      <c r="M85" s="59"/>
      <c r="N85" s="59"/>
      <c r="O85" s="59"/>
      <c r="P85" s="59"/>
      <c r="Q85" s="61"/>
      <c r="R85" s="61"/>
      <c r="S85" s="62"/>
      <c r="T85" s="64"/>
      <c r="U85" s="64"/>
      <c r="V85" s="64"/>
      <c r="W85" s="65" t="str">
        <f t="shared" ca="1" si="1"/>
        <v/>
      </c>
      <c r="X85" s="61"/>
      <c r="Y85" s="45"/>
      <c r="Z85" s="45"/>
      <c r="AA85" s="45"/>
    </row>
    <row r="86" spans="1:30" ht="15.75" customHeight="1">
      <c r="A86" s="118"/>
      <c r="B86" s="68"/>
      <c r="C86" s="54">
        <v>82</v>
      </c>
      <c r="D86" s="54"/>
      <c r="E86" s="54"/>
      <c r="F86" s="56"/>
      <c r="G86" s="70" t="str">
        <f>IFERROR(VLOOKUP('Programa LGG'!$F86,#REF!,2,FALSE),"")</f>
        <v/>
      </c>
      <c r="H86" s="70" t="str">
        <f>IF('Programa LGG'!$T86="","",VLOOKUP(TEXT('Programa LGG'!$T86,"mmmm"),#REF!,2,0))</f>
        <v/>
      </c>
      <c r="I86" s="61"/>
      <c r="J86" s="70"/>
      <c r="K86" s="58"/>
      <c r="L86" s="70"/>
      <c r="M86" s="59"/>
      <c r="N86" s="59"/>
      <c r="O86" s="59"/>
      <c r="P86" s="59"/>
      <c r="Q86" s="61"/>
      <c r="R86" s="61"/>
      <c r="S86" s="62"/>
      <c r="T86" s="64"/>
      <c r="U86" s="64"/>
      <c r="V86" s="64"/>
      <c r="W86" s="65" t="str">
        <f t="shared" ca="1" si="1"/>
        <v/>
      </c>
      <c r="X86" s="61"/>
      <c r="Y86" s="45"/>
      <c r="Z86" s="45"/>
      <c r="AA86" s="45"/>
    </row>
    <row r="87" spans="1:30" ht="15.75" customHeight="1">
      <c r="A87" s="118"/>
      <c r="B87" s="68"/>
      <c r="C87" s="54">
        <v>83</v>
      </c>
      <c r="D87" s="54"/>
      <c r="E87" s="54"/>
      <c r="F87" s="56"/>
      <c r="G87" s="70" t="str">
        <f>IFERROR(VLOOKUP('Programa LGG'!$F87,#REF!,2,FALSE),"")</f>
        <v/>
      </c>
      <c r="H87" s="70" t="str">
        <f>IF('Programa LGG'!$T87="","",VLOOKUP(TEXT('Programa LGG'!$T87,"mmmm"),#REF!,2,0))</f>
        <v/>
      </c>
      <c r="I87" s="61"/>
      <c r="J87" s="70"/>
      <c r="K87" s="58"/>
      <c r="L87" s="70"/>
      <c r="M87" s="59"/>
      <c r="N87" s="59"/>
      <c r="O87" s="59"/>
      <c r="P87" s="59"/>
      <c r="Q87" s="61"/>
      <c r="R87" s="61"/>
      <c r="S87" s="62"/>
      <c r="T87" s="64"/>
      <c r="U87" s="64"/>
      <c r="V87" s="64"/>
      <c r="W87" s="65" t="str">
        <f t="shared" ca="1" si="1"/>
        <v/>
      </c>
      <c r="X87" s="61"/>
      <c r="Y87" s="45"/>
      <c r="Z87" s="45"/>
      <c r="AA87" s="45"/>
    </row>
    <row r="88" spans="1:30" ht="15.75" customHeight="1">
      <c r="A88" s="118"/>
      <c r="B88" s="68"/>
      <c r="C88" s="54">
        <v>84</v>
      </c>
      <c r="D88" s="54"/>
      <c r="E88" s="54"/>
      <c r="F88" s="56"/>
      <c r="G88" s="70" t="str">
        <f>IFERROR(VLOOKUP('Programa LGG'!$F88,#REF!,2,FALSE),"")</f>
        <v/>
      </c>
      <c r="H88" s="70" t="str">
        <f>IF('Programa LGG'!$T88="","",VLOOKUP(TEXT('Programa LGG'!$T88,"mmmm"),#REF!,2,0))</f>
        <v/>
      </c>
      <c r="I88" s="61"/>
      <c r="J88" s="70"/>
      <c r="K88" s="58"/>
      <c r="L88" s="70"/>
      <c r="M88" s="59"/>
      <c r="N88" s="59"/>
      <c r="O88" s="59"/>
      <c r="P88" s="59"/>
      <c r="Q88" s="61"/>
      <c r="R88" s="61"/>
      <c r="S88" s="62"/>
      <c r="T88" s="64"/>
      <c r="U88" s="64"/>
      <c r="V88" s="64"/>
      <c r="W88" s="65" t="str">
        <f t="shared" ca="1" si="1"/>
        <v/>
      </c>
      <c r="X88" s="61"/>
      <c r="Y88" s="45"/>
      <c r="Z88" s="45"/>
      <c r="AA88" s="45"/>
    </row>
    <row r="89" spans="1:30" ht="15.75" customHeight="1">
      <c r="A89" s="118"/>
      <c r="B89" s="68"/>
      <c r="C89" s="54">
        <v>85</v>
      </c>
      <c r="D89" s="54"/>
      <c r="E89" s="54"/>
      <c r="F89" s="56"/>
      <c r="G89" s="70" t="str">
        <f>IFERROR(VLOOKUP('Programa LGG'!$F89,#REF!,2,FALSE),"")</f>
        <v/>
      </c>
      <c r="H89" s="70" t="str">
        <f>IF('Programa LGG'!$T89="","",VLOOKUP(TEXT('Programa LGG'!$T89,"mmmm"),#REF!,2,0))</f>
        <v/>
      </c>
      <c r="I89" s="61"/>
      <c r="J89" s="70"/>
      <c r="K89" s="58"/>
      <c r="L89" s="70"/>
      <c r="M89" s="59"/>
      <c r="N89" s="59"/>
      <c r="O89" s="59"/>
      <c r="P89" s="59"/>
      <c r="Q89" s="61"/>
      <c r="R89" s="61"/>
      <c r="S89" s="62"/>
      <c r="T89" s="64"/>
      <c r="U89" s="64"/>
      <c r="V89" s="64"/>
      <c r="W89" s="65" t="str">
        <f t="shared" ca="1" si="1"/>
        <v/>
      </c>
      <c r="X89" s="61"/>
      <c r="Y89" s="45"/>
      <c r="Z89" s="45"/>
      <c r="AA89" s="45"/>
    </row>
    <row r="90" spans="1:30" ht="15.75" customHeight="1">
      <c r="A90" s="118"/>
      <c r="B90" s="68"/>
      <c r="C90" s="54">
        <v>86</v>
      </c>
      <c r="D90" s="54"/>
      <c r="E90" s="54"/>
      <c r="F90" s="56"/>
      <c r="G90" s="70" t="str">
        <f>IFERROR(VLOOKUP('Programa LGG'!$F90,#REF!,2,FALSE),"")</f>
        <v/>
      </c>
      <c r="H90" s="70" t="str">
        <f>IF('Programa LGG'!$T90="","",VLOOKUP(TEXT('Programa LGG'!$T90,"mmmm"),#REF!,2,0))</f>
        <v/>
      </c>
      <c r="I90" s="61"/>
      <c r="J90" s="70"/>
      <c r="K90" s="58"/>
      <c r="L90" s="70"/>
      <c r="M90" s="59"/>
      <c r="N90" s="59"/>
      <c r="O90" s="59"/>
      <c r="P90" s="59"/>
      <c r="Q90" s="61"/>
      <c r="R90" s="61"/>
      <c r="S90" s="62"/>
      <c r="T90" s="64"/>
      <c r="U90" s="64"/>
      <c r="V90" s="64"/>
      <c r="W90" s="65" t="str">
        <f t="shared" ca="1" si="1"/>
        <v/>
      </c>
      <c r="X90" s="61"/>
      <c r="Y90" s="45"/>
      <c r="Z90" s="45"/>
      <c r="AA90" s="45"/>
    </row>
    <row r="91" spans="1:30" ht="15.75" customHeight="1">
      <c r="A91" s="118"/>
      <c r="B91" s="68"/>
      <c r="C91" s="54">
        <v>87</v>
      </c>
      <c r="D91" s="54"/>
      <c r="E91" s="54"/>
      <c r="F91" s="56"/>
      <c r="G91" s="70" t="str">
        <f>IFERROR(VLOOKUP('Programa LGG'!$F91,#REF!,2,FALSE),"")</f>
        <v/>
      </c>
      <c r="H91" s="70" t="str">
        <f>IF('Programa LGG'!$T91="","",VLOOKUP(TEXT('Programa LGG'!$T91,"mmmm"),#REF!,2,0))</f>
        <v/>
      </c>
      <c r="I91" s="61"/>
      <c r="J91" s="70"/>
      <c r="K91" s="58"/>
      <c r="L91" s="70"/>
      <c r="M91" s="59"/>
      <c r="N91" s="59"/>
      <c r="O91" s="59"/>
      <c r="P91" s="59"/>
      <c r="Q91" s="61"/>
      <c r="R91" s="61"/>
      <c r="S91" s="62"/>
      <c r="T91" s="64"/>
      <c r="U91" s="64"/>
      <c r="V91" s="64"/>
      <c r="W91" s="65" t="str">
        <f t="shared" ca="1" si="1"/>
        <v/>
      </c>
      <c r="X91" s="61"/>
      <c r="Y91" s="45"/>
      <c r="Z91" s="45"/>
      <c r="AA91" s="45"/>
    </row>
    <row r="92" spans="1:30" ht="15.75" customHeight="1">
      <c r="A92" s="118"/>
      <c r="B92" s="68"/>
      <c r="C92" s="54">
        <v>88</v>
      </c>
      <c r="D92" s="54"/>
      <c r="E92" s="54"/>
      <c r="F92" s="56"/>
      <c r="G92" s="70" t="str">
        <f>IFERROR(VLOOKUP('Programa LGG'!$F92,#REF!,2,FALSE),"")</f>
        <v/>
      </c>
      <c r="H92" s="70" t="str">
        <f>IF('Programa LGG'!$T92="","",VLOOKUP(TEXT('Programa LGG'!$T92,"mmmm"),#REF!,2,0))</f>
        <v/>
      </c>
      <c r="I92" s="61"/>
      <c r="J92" s="70"/>
      <c r="K92" s="58"/>
      <c r="L92" s="70"/>
      <c r="M92" s="59"/>
      <c r="N92" s="59"/>
      <c r="O92" s="59"/>
      <c r="P92" s="59"/>
      <c r="Q92" s="61"/>
      <c r="R92" s="61"/>
      <c r="S92" s="62"/>
      <c r="T92" s="64"/>
      <c r="U92" s="64"/>
      <c r="V92" s="64"/>
      <c r="W92" s="65" t="str">
        <f t="shared" ca="1" si="1"/>
        <v/>
      </c>
      <c r="X92" s="61"/>
      <c r="Y92" s="45"/>
      <c r="Z92" s="45"/>
      <c r="AA92" s="45"/>
    </row>
    <row r="93" spans="1:30" ht="15.75" customHeight="1">
      <c r="A93" s="118"/>
      <c r="B93" s="68"/>
      <c r="C93" s="54">
        <v>89</v>
      </c>
      <c r="D93" s="54"/>
      <c r="E93" s="54"/>
      <c r="F93" s="56"/>
      <c r="G93" s="70" t="str">
        <f>IFERROR(VLOOKUP('Programa LGG'!$F93,#REF!,2,FALSE),"")</f>
        <v/>
      </c>
      <c r="H93" s="70" t="str">
        <f>IF('Programa LGG'!$T93="","",VLOOKUP(TEXT('Programa LGG'!$T93,"mmmm"),#REF!,2,0))</f>
        <v/>
      </c>
      <c r="I93" s="61"/>
      <c r="J93" s="70"/>
      <c r="K93" s="58"/>
      <c r="L93" s="70"/>
      <c r="M93" s="59"/>
      <c r="N93" s="59"/>
      <c r="O93" s="59"/>
      <c r="P93" s="59"/>
      <c r="Q93" s="61"/>
      <c r="R93" s="61"/>
      <c r="S93" s="62"/>
      <c r="T93" s="64"/>
      <c r="U93" s="64"/>
      <c r="V93" s="64"/>
      <c r="W93" s="65" t="str">
        <f t="shared" ca="1" si="1"/>
        <v/>
      </c>
      <c r="X93" s="61"/>
      <c r="Y93" s="45"/>
      <c r="Z93" s="45"/>
      <c r="AA93" s="45"/>
    </row>
    <row r="94" spans="1:30" ht="15.75" customHeight="1">
      <c r="A94" s="118"/>
      <c r="B94" s="68"/>
      <c r="C94" s="54">
        <v>90</v>
      </c>
      <c r="D94" s="54"/>
      <c r="E94" s="54"/>
      <c r="F94" s="56"/>
      <c r="G94" s="70" t="str">
        <f>IFERROR(VLOOKUP('Programa LGG'!$F94,#REF!,2,FALSE),"")</f>
        <v/>
      </c>
      <c r="H94" s="70" t="str">
        <f ca="1">IF('Programa LGG'!$W94="","",VLOOKUP(TEXT('Programa LGG'!$W94,"mmmm"),#REF!,2,0))</f>
        <v/>
      </c>
      <c r="I94" s="61"/>
      <c r="J94" s="70"/>
      <c r="K94" s="58"/>
      <c r="L94" s="70"/>
      <c r="M94" s="59"/>
      <c r="N94" s="59"/>
      <c r="O94" s="59"/>
      <c r="P94" s="59"/>
      <c r="Q94" s="61"/>
      <c r="R94" s="59"/>
      <c r="S94" s="61"/>
      <c r="T94" s="64"/>
      <c r="U94" s="60"/>
      <c r="V94" s="62"/>
      <c r="W94" s="65" t="str">
        <f t="shared" ca="1" si="1"/>
        <v/>
      </c>
      <c r="X94" s="64"/>
      <c r="Y94" s="45"/>
      <c r="Z94" s="45"/>
      <c r="AA94" s="45"/>
      <c r="AB94" s="45"/>
      <c r="AC94" s="45"/>
      <c r="AD94" s="45"/>
    </row>
    <row r="95" spans="1:30" ht="15.75" customHeight="1">
      <c r="A95" s="118"/>
      <c r="B95" s="68"/>
      <c r="C95" s="54">
        <v>91</v>
      </c>
      <c r="D95" s="54"/>
      <c r="E95" s="54"/>
      <c r="F95" s="56"/>
      <c r="G95" s="70" t="str">
        <f>IFERROR(VLOOKUP('Programa LGG'!$F95,#REF!,2,FALSE),"")</f>
        <v/>
      </c>
      <c r="H95" s="70" t="str">
        <f ca="1">IF('Programa LGG'!$W95="","",VLOOKUP(TEXT('Programa LGG'!$W95,"mmmm"),#REF!,2,0))</f>
        <v/>
      </c>
      <c r="I95" s="61"/>
      <c r="J95" s="70"/>
      <c r="K95" s="58"/>
      <c r="L95" s="70"/>
      <c r="M95" s="59"/>
      <c r="N95" s="59"/>
      <c r="O95" s="59"/>
      <c r="P95" s="59"/>
      <c r="Q95" s="61"/>
      <c r="R95" s="59"/>
      <c r="S95" s="61"/>
      <c r="T95" s="64"/>
      <c r="U95" s="60"/>
      <c r="V95" s="62"/>
      <c r="W95" s="65" t="str">
        <f t="shared" ca="1" si="1"/>
        <v/>
      </c>
      <c r="X95" s="64"/>
      <c r="Y95" s="45"/>
      <c r="Z95" s="45"/>
      <c r="AA95" s="45"/>
      <c r="AB95" s="45"/>
      <c r="AC95" s="45"/>
      <c r="AD95" s="45"/>
    </row>
    <row r="96" spans="1:30" ht="15.75" customHeight="1">
      <c r="A96" s="118"/>
      <c r="B96" s="68"/>
      <c r="C96" s="54">
        <v>92</v>
      </c>
      <c r="D96" s="54"/>
      <c r="E96" s="54"/>
      <c r="F96" s="56"/>
      <c r="G96" s="70" t="str">
        <f>IFERROR(VLOOKUP('Programa LGG'!$F96,#REF!,2,FALSE),"")</f>
        <v/>
      </c>
      <c r="H96" s="70" t="str">
        <f ca="1">IF('Programa LGG'!$W96="","",VLOOKUP(TEXT('Programa LGG'!$W96,"mmmm"),#REF!,2,0))</f>
        <v/>
      </c>
      <c r="I96" s="61"/>
      <c r="J96" s="70"/>
      <c r="K96" s="58"/>
      <c r="L96" s="70"/>
      <c r="M96" s="59"/>
      <c r="N96" s="59"/>
      <c r="O96" s="59"/>
      <c r="P96" s="59"/>
      <c r="Q96" s="61"/>
      <c r="R96" s="59"/>
      <c r="S96" s="61"/>
      <c r="T96" s="64"/>
      <c r="U96" s="60"/>
      <c r="V96" s="62"/>
      <c r="W96" s="65" t="str">
        <f t="shared" ca="1" si="1"/>
        <v/>
      </c>
      <c r="X96" s="64"/>
      <c r="Y96" s="45"/>
      <c r="Z96" s="45"/>
      <c r="AA96" s="45"/>
      <c r="AB96" s="45"/>
      <c r="AC96" s="45"/>
      <c r="AD96" s="45"/>
    </row>
    <row r="97" spans="1:30" ht="15.75" customHeight="1">
      <c r="A97" s="118"/>
      <c r="B97" s="68"/>
      <c r="C97" s="54">
        <v>93</v>
      </c>
      <c r="D97" s="54"/>
      <c r="E97" s="54"/>
      <c r="F97" s="56"/>
      <c r="G97" s="70" t="str">
        <f>IFERROR(VLOOKUP('Programa LGG'!$F97,#REF!,2,FALSE),"")</f>
        <v/>
      </c>
      <c r="H97" s="70" t="str">
        <f ca="1">IF('Programa LGG'!$W97="","",VLOOKUP(TEXT('Programa LGG'!$W97,"mmmm"),#REF!,2,0))</f>
        <v/>
      </c>
      <c r="I97" s="61"/>
      <c r="J97" s="70"/>
      <c r="K97" s="58"/>
      <c r="L97" s="70"/>
      <c r="M97" s="59"/>
      <c r="N97" s="59"/>
      <c r="O97" s="59"/>
      <c r="P97" s="59"/>
      <c r="Q97" s="61"/>
      <c r="R97" s="59"/>
      <c r="S97" s="61"/>
      <c r="T97" s="64"/>
      <c r="U97" s="60"/>
      <c r="V97" s="62"/>
      <c r="W97" s="65" t="str">
        <f t="shared" ca="1" si="1"/>
        <v/>
      </c>
      <c r="X97" s="64"/>
      <c r="Y97" s="45"/>
      <c r="Z97" s="45"/>
      <c r="AA97" s="45"/>
      <c r="AB97" s="45"/>
      <c r="AC97" s="45"/>
      <c r="AD97" s="45"/>
    </row>
    <row r="98" spans="1:30" ht="15.75" customHeight="1">
      <c r="A98" s="118"/>
      <c r="B98" s="68"/>
      <c r="C98" s="54">
        <v>94</v>
      </c>
      <c r="D98" s="54"/>
      <c r="E98" s="54"/>
      <c r="F98" s="56"/>
      <c r="G98" s="70" t="str">
        <f>IFERROR(VLOOKUP('Programa LGG'!$F98,#REF!,2,FALSE),"")</f>
        <v/>
      </c>
      <c r="H98" s="70" t="str">
        <f ca="1">IF('Programa LGG'!$W98="","",VLOOKUP(TEXT('Programa LGG'!$W98,"mmmm"),#REF!,2,0))</f>
        <v/>
      </c>
      <c r="I98" s="61"/>
      <c r="J98" s="70"/>
      <c r="K98" s="58"/>
      <c r="L98" s="70"/>
      <c r="M98" s="59"/>
      <c r="N98" s="59"/>
      <c r="O98" s="59"/>
      <c r="P98" s="59"/>
      <c r="Q98" s="61"/>
      <c r="R98" s="59"/>
      <c r="S98" s="61"/>
      <c r="T98" s="64"/>
      <c r="U98" s="60"/>
      <c r="V98" s="62"/>
      <c r="W98" s="65" t="str">
        <f t="shared" ca="1" si="1"/>
        <v/>
      </c>
      <c r="X98" s="64"/>
      <c r="Y98" s="45"/>
      <c r="Z98" s="45"/>
      <c r="AA98" s="45"/>
      <c r="AB98" s="45"/>
      <c r="AC98" s="45"/>
      <c r="AD98" s="45"/>
    </row>
    <row r="99" spans="1:30" ht="15.75" customHeight="1">
      <c r="A99" s="118"/>
      <c r="B99" s="68"/>
      <c r="C99" s="54">
        <v>95</v>
      </c>
      <c r="D99" s="54"/>
      <c r="E99" s="54"/>
      <c r="F99" s="56"/>
      <c r="G99" s="70" t="str">
        <f>IFERROR(VLOOKUP('Programa LGG'!$F99,#REF!,2,FALSE),"")</f>
        <v/>
      </c>
      <c r="H99" s="70" t="str">
        <f ca="1">IF('Programa LGG'!$W99="","",VLOOKUP(TEXT('Programa LGG'!$W99,"mmmm"),#REF!,2,0))</f>
        <v/>
      </c>
      <c r="I99" s="61"/>
      <c r="J99" s="70"/>
      <c r="K99" s="58"/>
      <c r="L99" s="70"/>
      <c r="M99" s="59"/>
      <c r="N99" s="59"/>
      <c r="O99" s="59"/>
      <c r="P99" s="59"/>
      <c r="Q99" s="61"/>
      <c r="R99" s="59"/>
      <c r="S99" s="61"/>
      <c r="T99" s="64"/>
      <c r="U99" s="60"/>
      <c r="V99" s="62"/>
      <c r="W99" s="65" t="str">
        <f t="shared" ca="1" si="1"/>
        <v/>
      </c>
      <c r="X99" s="64"/>
      <c r="Y99" s="45"/>
      <c r="Z99" s="45"/>
      <c r="AA99" s="45"/>
      <c r="AB99" s="45"/>
      <c r="AC99" s="45"/>
      <c r="AD99" s="45"/>
    </row>
    <row r="100" spans="1:30" ht="15.75" customHeight="1">
      <c r="A100" s="118"/>
      <c r="B100" s="68"/>
      <c r="C100" s="54">
        <v>96</v>
      </c>
      <c r="D100" s="54"/>
      <c r="E100" s="54"/>
      <c r="F100" s="56"/>
      <c r="G100" s="70" t="str">
        <f>IFERROR(VLOOKUP('Programa LGG'!$F100,#REF!,2,FALSE),"")</f>
        <v/>
      </c>
      <c r="H100" s="70" t="str">
        <f ca="1">IF('Programa LGG'!$W100="","",VLOOKUP(TEXT('Programa LGG'!$W100,"mmmm"),#REF!,2,0))</f>
        <v/>
      </c>
      <c r="I100" s="61"/>
      <c r="J100" s="70"/>
      <c r="K100" s="58"/>
      <c r="L100" s="70"/>
      <c r="M100" s="59"/>
      <c r="N100" s="59"/>
      <c r="O100" s="59"/>
      <c r="P100" s="59"/>
      <c r="Q100" s="61"/>
      <c r="R100" s="59"/>
      <c r="S100" s="61"/>
      <c r="T100" s="64"/>
      <c r="U100" s="60"/>
      <c r="V100" s="62"/>
      <c r="W100" s="65" t="str">
        <f t="shared" ca="1" si="1"/>
        <v/>
      </c>
      <c r="X100" s="64"/>
      <c r="Y100" s="45"/>
      <c r="Z100" s="45"/>
      <c r="AA100" s="45"/>
      <c r="AB100" s="45"/>
      <c r="AC100" s="45"/>
      <c r="AD100" s="45"/>
    </row>
    <row r="101" spans="1:30" ht="15.75" customHeight="1">
      <c r="A101" s="118"/>
      <c r="B101" s="68"/>
      <c r="C101" s="54">
        <v>97</v>
      </c>
      <c r="D101" s="54"/>
      <c r="E101" s="54"/>
      <c r="F101" s="56"/>
      <c r="G101" s="70" t="str">
        <f>IFERROR(VLOOKUP('Programa LGG'!$F101,#REF!,2,FALSE),"")</f>
        <v/>
      </c>
      <c r="H101" s="70" t="str">
        <f ca="1">IF('Programa LGG'!$W101="","",VLOOKUP(TEXT('Programa LGG'!$W101,"mmmm"),#REF!,2,0))</f>
        <v/>
      </c>
      <c r="I101" s="61"/>
      <c r="J101" s="70"/>
      <c r="K101" s="58"/>
      <c r="L101" s="70"/>
      <c r="M101" s="59"/>
      <c r="N101" s="59"/>
      <c r="O101" s="59"/>
      <c r="P101" s="59"/>
      <c r="Q101" s="61"/>
      <c r="R101" s="59"/>
      <c r="S101" s="61"/>
      <c r="T101" s="64"/>
      <c r="U101" s="60"/>
      <c r="V101" s="62"/>
      <c r="W101" s="65" t="str">
        <f t="shared" ca="1" si="1"/>
        <v/>
      </c>
      <c r="X101" s="64"/>
      <c r="Y101" s="45"/>
      <c r="Z101" s="45"/>
      <c r="AA101" s="45"/>
      <c r="AB101" s="45"/>
      <c r="AC101" s="45"/>
      <c r="AD101" s="45"/>
    </row>
    <row r="102" spans="1:30" ht="15.75" customHeight="1">
      <c r="A102" s="118"/>
      <c r="B102" s="68"/>
      <c r="C102" s="54">
        <v>98</v>
      </c>
      <c r="D102" s="54"/>
      <c r="E102" s="54"/>
      <c r="F102" s="56"/>
      <c r="G102" s="70" t="str">
        <f>IFERROR(VLOOKUP('Programa LGG'!$F102,#REF!,2,FALSE),"")</f>
        <v/>
      </c>
      <c r="H102" s="70" t="str">
        <f ca="1">IF('Programa LGG'!$W102="","",VLOOKUP(TEXT('Programa LGG'!$W102,"mmmm"),#REF!,2,0))</f>
        <v/>
      </c>
      <c r="I102" s="61"/>
      <c r="J102" s="70"/>
      <c r="K102" s="58"/>
      <c r="L102" s="70"/>
      <c r="M102" s="59"/>
      <c r="N102" s="59"/>
      <c r="O102" s="59"/>
      <c r="P102" s="59"/>
      <c r="Q102" s="61"/>
      <c r="R102" s="59"/>
      <c r="S102" s="61"/>
      <c r="T102" s="64"/>
      <c r="U102" s="60"/>
      <c r="V102" s="62"/>
      <c r="W102" s="65" t="str">
        <f t="shared" ca="1" si="1"/>
        <v/>
      </c>
      <c r="X102" s="64"/>
      <c r="Y102" s="45"/>
      <c r="Z102" s="45"/>
      <c r="AA102" s="45"/>
      <c r="AB102" s="45"/>
      <c r="AC102" s="45"/>
      <c r="AD102" s="45"/>
    </row>
    <row r="103" spans="1:30" ht="15.75" customHeight="1">
      <c r="A103" s="118"/>
      <c r="B103" s="68"/>
      <c r="C103" s="54">
        <v>99</v>
      </c>
      <c r="D103" s="54"/>
      <c r="E103" s="54"/>
      <c r="F103" s="56"/>
      <c r="G103" s="70" t="str">
        <f>IFERROR(VLOOKUP('Programa LGG'!$F103,#REF!,2,FALSE),"")</f>
        <v/>
      </c>
      <c r="H103" s="70" t="str">
        <f ca="1">IF('Programa LGG'!$W103="","",VLOOKUP(TEXT('Programa LGG'!$W103,"mmmm"),#REF!,2,0))</f>
        <v/>
      </c>
      <c r="I103" s="61"/>
      <c r="J103" s="70"/>
      <c r="K103" s="58"/>
      <c r="L103" s="70"/>
      <c r="M103" s="59"/>
      <c r="N103" s="59"/>
      <c r="O103" s="59"/>
      <c r="P103" s="59"/>
      <c r="Q103" s="61"/>
      <c r="R103" s="59"/>
      <c r="S103" s="61"/>
      <c r="T103" s="64"/>
      <c r="U103" s="60"/>
      <c r="V103" s="62"/>
      <c r="W103" s="65" t="str">
        <f t="shared" ca="1" si="1"/>
        <v/>
      </c>
      <c r="X103" s="64"/>
      <c r="Y103" s="45"/>
      <c r="Z103" s="45"/>
      <c r="AA103" s="45"/>
      <c r="AB103" s="45"/>
      <c r="AC103" s="45"/>
      <c r="AD103" s="45"/>
    </row>
    <row r="104" spans="1:30" ht="15.75" customHeight="1">
      <c r="A104" s="118"/>
      <c r="B104" s="68"/>
      <c r="C104" s="54">
        <v>100</v>
      </c>
      <c r="D104" s="54"/>
      <c r="E104" s="54"/>
      <c r="F104" s="56"/>
      <c r="G104" s="70" t="str">
        <f>IFERROR(VLOOKUP('Programa LGG'!$F104,#REF!,2,FALSE),"")</f>
        <v/>
      </c>
      <c r="H104" s="70" t="str">
        <f ca="1">IF('Programa LGG'!$W104="","",VLOOKUP(TEXT('Programa LGG'!$W104,"mmmm"),#REF!,2,0))</f>
        <v/>
      </c>
      <c r="I104" s="61"/>
      <c r="J104" s="70"/>
      <c r="K104" s="58"/>
      <c r="L104" s="70"/>
      <c r="M104" s="59"/>
      <c r="N104" s="59"/>
      <c r="O104" s="59"/>
      <c r="P104" s="59"/>
      <c r="Q104" s="61"/>
      <c r="R104" s="59"/>
      <c r="S104" s="61"/>
      <c r="T104" s="64"/>
      <c r="U104" s="60"/>
      <c r="V104" s="62"/>
      <c r="W104" s="65" t="str">
        <f t="shared" ca="1" si="1"/>
        <v/>
      </c>
      <c r="X104" s="64"/>
      <c r="Y104" s="45"/>
      <c r="Z104" s="45"/>
      <c r="AA104" s="45"/>
      <c r="AB104" s="45"/>
      <c r="AC104" s="45"/>
      <c r="AD104" s="45"/>
    </row>
    <row r="105" spans="1:30" ht="15.75" customHeight="1">
      <c r="A105" s="118"/>
      <c r="B105" s="68"/>
      <c r="C105" s="54">
        <v>101</v>
      </c>
      <c r="D105" s="54"/>
      <c r="E105" s="54"/>
      <c r="F105" s="56"/>
      <c r="G105" s="70" t="str">
        <f>IFERROR(VLOOKUP('Programa LGG'!$F105,#REF!,2,FALSE),"")</f>
        <v/>
      </c>
      <c r="H105" s="70" t="str">
        <f ca="1">IF('Programa LGG'!$W105="","",VLOOKUP(TEXT('Programa LGG'!$W105,"mmmm"),#REF!,2,0))</f>
        <v/>
      </c>
      <c r="I105" s="61"/>
      <c r="J105" s="70"/>
      <c r="K105" s="58"/>
      <c r="L105" s="70"/>
      <c r="M105" s="59"/>
      <c r="N105" s="59"/>
      <c r="O105" s="59"/>
      <c r="P105" s="59"/>
      <c r="Q105" s="61"/>
      <c r="R105" s="59"/>
      <c r="S105" s="61"/>
      <c r="T105" s="64"/>
      <c r="U105" s="60"/>
      <c r="V105" s="62"/>
      <c r="W105" s="65" t="str">
        <f t="shared" ca="1" si="1"/>
        <v/>
      </c>
      <c r="X105" s="64"/>
      <c r="Y105" s="45"/>
      <c r="Z105" s="45"/>
      <c r="AA105" s="45"/>
      <c r="AB105" s="45"/>
      <c r="AC105" s="45"/>
      <c r="AD105" s="45"/>
    </row>
    <row r="106" spans="1:30" ht="15.75" customHeight="1">
      <c r="A106" s="118"/>
      <c r="B106" s="68"/>
      <c r="C106" s="54">
        <v>102</v>
      </c>
      <c r="D106" s="54"/>
      <c r="E106" s="54"/>
      <c r="F106" s="56"/>
      <c r="G106" s="70" t="str">
        <f>IFERROR(VLOOKUP('Programa LGG'!$F106,#REF!,2,FALSE),"")</f>
        <v/>
      </c>
      <c r="H106" s="70" t="str">
        <f ca="1">IF('Programa LGG'!$W106="","",VLOOKUP(TEXT('Programa LGG'!$W106,"mmmm"),#REF!,2,0))</f>
        <v/>
      </c>
      <c r="I106" s="61"/>
      <c r="J106" s="70"/>
      <c r="K106" s="58"/>
      <c r="L106" s="70"/>
      <c r="M106" s="59"/>
      <c r="N106" s="59"/>
      <c r="O106" s="59"/>
      <c r="P106" s="59"/>
      <c r="Q106" s="61"/>
      <c r="R106" s="59"/>
      <c r="S106" s="61"/>
      <c r="T106" s="64"/>
      <c r="U106" s="60"/>
      <c r="V106" s="62"/>
      <c r="W106" s="65" t="str">
        <f t="shared" ca="1" si="1"/>
        <v/>
      </c>
      <c r="X106" s="64"/>
      <c r="Y106" s="45"/>
      <c r="Z106" s="45"/>
      <c r="AA106" s="45"/>
      <c r="AB106" s="45"/>
      <c r="AC106" s="45"/>
      <c r="AD106" s="45"/>
    </row>
    <row r="107" spans="1:30" ht="15.75" customHeight="1">
      <c r="A107" s="118"/>
      <c r="B107" s="68"/>
      <c r="C107" s="54">
        <v>103</v>
      </c>
      <c r="D107" s="54"/>
      <c r="E107" s="54"/>
      <c r="F107" s="56"/>
      <c r="G107" s="70" t="str">
        <f>IFERROR(VLOOKUP('Programa LGG'!$F107,#REF!,2,FALSE),"")</f>
        <v/>
      </c>
      <c r="H107" s="70" t="str">
        <f ca="1">IF('Programa LGG'!$W107="","",VLOOKUP(TEXT('Programa LGG'!$W107,"mmmm"),#REF!,2,0))</f>
        <v/>
      </c>
      <c r="I107" s="61"/>
      <c r="J107" s="70"/>
      <c r="K107" s="58"/>
      <c r="L107" s="70"/>
      <c r="M107" s="59"/>
      <c r="N107" s="59"/>
      <c r="O107" s="59"/>
      <c r="P107" s="59"/>
      <c r="Q107" s="61"/>
      <c r="R107" s="59"/>
      <c r="S107" s="61"/>
      <c r="T107" s="64"/>
      <c r="U107" s="60"/>
      <c r="V107" s="62"/>
      <c r="W107" s="65" t="str">
        <f t="shared" ca="1" si="1"/>
        <v/>
      </c>
      <c r="X107" s="64"/>
      <c r="Y107" s="45"/>
      <c r="Z107" s="45"/>
      <c r="AA107" s="45"/>
      <c r="AB107" s="45"/>
      <c r="AC107" s="45"/>
      <c r="AD107" s="45"/>
    </row>
    <row r="108" spans="1:30" ht="15.75" customHeight="1">
      <c r="A108" s="118"/>
      <c r="B108" s="68"/>
      <c r="C108" s="54">
        <v>104</v>
      </c>
      <c r="D108" s="54"/>
      <c r="E108" s="54"/>
      <c r="F108" s="56"/>
      <c r="G108" s="70" t="str">
        <f>IFERROR(VLOOKUP('Programa LGG'!$F108,#REF!,2,FALSE),"")</f>
        <v/>
      </c>
      <c r="H108" s="70" t="str">
        <f ca="1">IF('Programa LGG'!$W108="","",VLOOKUP(TEXT('Programa LGG'!$W108,"mmmm"),#REF!,2,0))</f>
        <v/>
      </c>
      <c r="I108" s="61"/>
      <c r="J108" s="70"/>
      <c r="K108" s="58"/>
      <c r="L108" s="70"/>
      <c r="M108" s="59"/>
      <c r="N108" s="59"/>
      <c r="O108" s="59"/>
      <c r="P108" s="59"/>
      <c r="Q108" s="61"/>
      <c r="R108" s="59"/>
      <c r="S108" s="61"/>
      <c r="T108" s="64"/>
      <c r="U108" s="60"/>
      <c r="V108" s="62"/>
      <c r="W108" s="65" t="str">
        <f t="shared" ca="1" si="1"/>
        <v/>
      </c>
      <c r="X108" s="64"/>
      <c r="Y108" s="45"/>
      <c r="Z108" s="45"/>
      <c r="AA108" s="45"/>
      <c r="AB108" s="45"/>
      <c r="AC108" s="45"/>
      <c r="AD108" s="45"/>
    </row>
    <row r="109" spans="1:30" ht="15.75" customHeight="1">
      <c r="A109" s="118"/>
      <c r="B109" s="68"/>
      <c r="C109" s="54">
        <v>105</v>
      </c>
      <c r="D109" s="54"/>
      <c r="E109" s="54"/>
      <c r="F109" s="56"/>
      <c r="G109" s="70" t="str">
        <f>IFERROR(VLOOKUP('Programa LGG'!$F109,#REF!,2,FALSE),"")</f>
        <v/>
      </c>
      <c r="H109" s="70" t="str">
        <f ca="1">IF('Programa LGG'!$W109="","",VLOOKUP(TEXT('Programa LGG'!$W109,"mmmm"),#REF!,2,0))</f>
        <v/>
      </c>
      <c r="I109" s="61"/>
      <c r="J109" s="70"/>
      <c r="K109" s="58"/>
      <c r="L109" s="70"/>
      <c r="M109" s="59"/>
      <c r="N109" s="59"/>
      <c r="O109" s="59"/>
      <c r="P109" s="59"/>
      <c r="Q109" s="61"/>
      <c r="R109" s="59"/>
      <c r="S109" s="61"/>
      <c r="T109" s="64"/>
      <c r="U109" s="60"/>
      <c r="V109" s="62"/>
      <c r="W109" s="65" t="str">
        <f t="shared" ca="1" si="1"/>
        <v/>
      </c>
      <c r="X109" s="64"/>
      <c r="Y109" s="45"/>
      <c r="Z109" s="45"/>
      <c r="AA109" s="45"/>
      <c r="AB109" s="45"/>
      <c r="AC109" s="45"/>
      <c r="AD109" s="45"/>
    </row>
    <row r="110" spans="1:30" ht="15.75" customHeight="1">
      <c r="A110" s="118"/>
      <c r="B110" s="68"/>
      <c r="C110" s="54">
        <v>106</v>
      </c>
      <c r="D110" s="54"/>
      <c r="E110" s="54"/>
      <c r="F110" s="56"/>
      <c r="G110" s="70" t="str">
        <f>IFERROR(VLOOKUP('Programa LGG'!$F110,#REF!,2,FALSE),"")</f>
        <v/>
      </c>
      <c r="H110" s="70" t="str">
        <f ca="1">IF('Programa LGG'!$W110="","",VLOOKUP(TEXT('Programa LGG'!$W110,"mmmm"),#REF!,2,0))</f>
        <v/>
      </c>
      <c r="I110" s="61"/>
      <c r="J110" s="70"/>
      <c r="K110" s="58"/>
      <c r="L110" s="70"/>
      <c r="M110" s="59"/>
      <c r="N110" s="59"/>
      <c r="O110" s="59"/>
      <c r="P110" s="59"/>
      <c r="Q110" s="61"/>
      <c r="R110" s="59"/>
      <c r="S110" s="61"/>
      <c r="T110" s="64"/>
      <c r="U110" s="60"/>
      <c r="V110" s="62"/>
      <c r="W110" s="65" t="str">
        <f t="shared" ca="1" si="1"/>
        <v/>
      </c>
      <c r="X110" s="64"/>
      <c r="Y110" s="45"/>
      <c r="Z110" s="45"/>
      <c r="AA110" s="45"/>
      <c r="AB110" s="45"/>
      <c r="AC110" s="45"/>
      <c r="AD110" s="45"/>
    </row>
    <row r="111" spans="1:30" ht="15.75" customHeight="1">
      <c r="A111" s="118"/>
      <c r="B111" s="68"/>
      <c r="C111" s="54">
        <v>107</v>
      </c>
      <c r="D111" s="54"/>
      <c r="E111" s="54"/>
      <c r="F111" s="56"/>
      <c r="G111" s="70" t="str">
        <f>IFERROR(VLOOKUP('Programa LGG'!$F111,#REF!,2,FALSE),"")</f>
        <v/>
      </c>
      <c r="H111" s="70" t="str">
        <f ca="1">IF('Programa LGG'!$W111="","",VLOOKUP(TEXT('Programa LGG'!$W111,"mmmm"),#REF!,2,0))</f>
        <v/>
      </c>
      <c r="I111" s="61"/>
      <c r="J111" s="70"/>
      <c r="K111" s="58"/>
      <c r="L111" s="70"/>
      <c r="M111" s="59"/>
      <c r="N111" s="59"/>
      <c r="O111" s="59"/>
      <c r="P111" s="59"/>
      <c r="Q111" s="61"/>
      <c r="R111" s="59"/>
      <c r="S111" s="61"/>
      <c r="T111" s="64"/>
      <c r="U111" s="60"/>
      <c r="V111" s="62"/>
      <c r="W111" s="65" t="str">
        <f t="shared" ca="1" si="1"/>
        <v/>
      </c>
      <c r="X111" s="64"/>
      <c r="Y111" s="45"/>
      <c r="Z111" s="45"/>
      <c r="AA111" s="45"/>
      <c r="AB111" s="45"/>
      <c r="AC111" s="45"/>
      <c r="AD111" s="45"/>
    </row>
    <row r="112" spans="1:30" ht="15.75" customHeight="1">
      <c r="A112" s="118"/>
      <c r="B112" s="68"/>
      <c r="C112" s="54">
        <v>108</v>
      </c>
      <c r="D112" s="54"/>
      <c r="E112" s="54"/>
      <c r="F112" s="56"/>
      <c r="G112" s="70" t="str">
        <f>IFERROR(VLOOKUP('Programa LGG'!$F112,#REF!,2,FALSE),"")</f>
        <v/>
      </c>
      <c r="H112" s="70" t="str">
        <f ca="1">IF('Programa LGG'!$W112="","",VLOOKUP(TEXT('Programa LGG'!$W112,"mmmm"),#REF!,2,0))</f>
        <v/>
      </c>
      <c r="I112" s="61"/>
      <c r="J112" s="70"/>
      <c r="K112" s="58"/>
      <c r="L112" s="70"/>
      <c r="M112" s="59"/>
      <c r="N112" s="59"/>
      <c r="O112" s="59"/>
      <c r="P112" s="59"/>
      <c r="Q112" s="61"/>
      <c r="R112" s="59"/>
      <c r="S112" s="61"/>
      <c r="T112" s="64"/>
      <c r="U112" s="60"/>
      <c r="V112" s="62"/>
      <c r="W112" s="65" t="str">
        <f t="shared" ca="1" si="1"/>
        <v/>
      </c>
      <c r="X112" s="64"/>
      <c r="Y112" s="45"/>
      <c r="Z112" s="45"/>
      <c r="AA112" s="45"/>
      <c r="AB112" s="45"/>
      <c r="AC112" s="45"/>
      <c r="AD112" s="45"/>
    </row>
    <row r="113" spans="1:30" ht="15.75" customHeight="1">
      <c r="A113" s="118"/>
      <c r="B113" s="68"/>
      <c r="C113" s="54">
        <v>109</v>
      </c>
      <c r="D113" s="54"/>
      <c r="E113" s="54"/>
      <c r="F113" s="56"/>
      <c r="G113" s="70"/>
      <c r="H113" s="70"/>
      <c r="I113" s="61"/>
      <c r="J113" s="70"/>
      <c r="K113" s="58"/>
      <c r="L113" s="70"/>
      <c r="M113" s="59"/>
      <c r="N113" s="59"/>
      <c r="O113" s="59"/>
      <c r="P113" s="59"/>
      <c r="Q113" s="61"/>
      <c r="R113" s="59"/>
      <c r="S113" s="61"/>
      <c r="T113" s="64"/>
      <c r="U113" s="60"/>
      <c r="V113" s="62"/>
      <c r="W113" s="65"/>
      <c r="X113" s="64"/>
      <c r="Y113" s="45"/>
      <c r="Z113" s="45"/>
      <c r="AA113" s="45"/>
      <c r="AB113" s="45"/>
      <c r="AC113" s="45"/>
      <c r="AD113" s="45"/>
    </row>
    <row r="114" spans="1:30" ht="15.75" customHeight="1">
      <c r="A114" s="119"/>
      <c r="B114" s="68"/>
      <c r="C114" s="54">
        <v>110</v>
      </c>
      <c r="D114" s="54"/>
      <c r="E114" s="54"/>
      <c r="F114" s="56"/>
      <c r="G114" s="70" t="str">
        <f>IFERROR(VLOOKUP('Programa LGG'!$F114,#REF!,2,FALSE),"")</f>
        <v/>
      </c>
      <c r="H114" s="70" t="str">
        <f ca="1">IF('Programa LGG'!$W114="","",VLOOKUP(TEXT('Programa LGG'!$W114,"mmmm"),#REF!,2,0))</f>
        <v/>
      </c>
      <c r="I114" s="61"/>
      <c r="J114" s="70"/>
      <c r="K114" s="58"/>
      <c r="L114" s="70"/>
      <c r="M114" s="59"/>
      <c r="N114" s="59"/>
      <c r="O114" s="59"/>
      <c r="P114" s="59"/>
      <c r="Q114" s="61"/>
      <c r="R114" s="59"/>
      <c r="S114" s="61"/>
      <c r="T114" s="64"/>
      <c r="U114" s="60"/>
      <c r="V114" s="62"/>
      <c r="W114" s="65" t="str">
        <f ca="1">IF(AND(S114="",T114=""),"",IF(OR(S114="",T114=""),"Pendente",IF(AND(V114="",T114&lt;TODAY()),"Atrasada",IF(AND(S114&lt;&gt;"",T114&lt;&gt;"",U114=""),"Não Iniciada",IF(AND(V114="",V114&lt;=T114),"Andamento",IF(V114&gt;T114,"Concluída com Atraso",IF(V114&lt;=T114,"Concluída no Prazo")))))))</f>
        <v/>
      </c>
      <c r="X114" s="64"/>
      <c r="Y114" s="45"/>
      <c r="Z114" s="45"/>
      <c r="AA114" s="45"/>
      <c r="AB114" s="45"/>
      <c r="AC114" s="45"/>
      <c r="AD114" s="45"/>
    </row>
    <row r="115" spans="1:30" ht="15.75" customHeight="1">
      <c r="C115" s="42"/>
      <c r="D115" s="42"/>
      <c r="E115" s="42"/>
    </row>
    <row r="116" spans="1:30" ht="15.75" customHeight="1">
      <c r="C116" s="42"/>
      <c r="D116" s="42"/>
      <c r="E116" s="42"/>
    </row>
    <row r="117" spans="1:30" ht="15.75" customHeight="1">
      <c r="C117" s="42"/>
      <c r="D117" s="42"/>
      <c r="E117" s="42"/>
    </row>
    <row r="118" spans="1:30" ht="15.75" customHeight="1">
      <c r="C118" s="42"/>
      <c r="D118" s="42"/>
      <c r="E118" s="42"/>
    </row>
    <row r="119" spans="1:30" ht="15.75" customHeight="1">
      <c r="C119" s="42"/>
      <c r="D119" s="42"/>
      <c r="E119" s="42"/>
    </row>
    <row r="120" spans="1:30" ht="15.75" customHeight="1">
      <c r="C120" s="42"/>
      <c r="D120" s="42"/>
      <c r="E120" s="42"/>
    </row>
    <row r="121" spans="1:30" ht="15.75" customHeight="1">
      <c r="C121" s="42"/>
      <c r="D121" s="42"/>
      <c r="E121" s="42"/>
    </row>
    <row r="122" spans="1:30" ht="15.75" customHeight="1">
      <c r="C122" s="42"/>
      <c r="D122" s="42"/>
      <c r="E122" s="42"/>
    </row>
    <row r="123" spans="1:30" ht="15.75" customHeight="1">
      <c r="C123" s="42"/>
      <c r="D123" s="42"/>
      <c r="E123" s="42"/>
    </row>
    <row r="124" spans="1:30" ht="15.75" customHeight="1">
      <c r="C124" s="42"/>
      <c r="D124" s="42"/>
      <c r="E124" s="42"/>
    </row>
    <row r="125" spans="1:30" ht="15.75" customHeight="1">
      <c r="C125" s="42"/>
      <c r="D125" s="42"/>
      <c r="E125" s="42"/>
    </row>
    <row r="126" spans="1:30" ht="15.75" customHeight="1">
      <c r="C126" s="42"/>
      <c r="D126" s="42"/>
      <c r="E126" s="42"/>
    </row>
    <row r="127" spans="1:30" ht="15.75" customHeight="1">
      <c r="C127" s="42"/>
      <c r="D127" s="42"/>
      <c r="E127" s="42"/>
    </row>
    <row r="128" spans="1:30" ht="15.75" customHeight="1">
      <c r="C128" s="42"/>
      <c r="D128" s="42"/>
      <c r="E128" s="42"/>
    </row>
    <row r="129" spans="3:5" ht="15.75" customHeight="1">
      <c r="C129" s="42"/>
      <c r="D129" s="42"/>
      <c r="E129" s="42"/>
    </row>
    <row r="130" spans="3:5" ht="15.75" customHeight="1">
      <c r="C130" s="42"/>
      <c r="D130" s="42"/>
      <c r="E130" s="42"/>
    </row>
    <row r="131" spans="3:5" ht="15.75" customHeight="1">
      <c r="C131" s="42"/>
      <c r="D131" s="42"/>
      <c r="E131" s="42"/>
    </row>
    <row r="132" spans="3:5" ht="15.75" customHeight="1">
      <c r="C132" s="42"/>
      <c r="D132" s="42"/>
      <c r="E132" s="42"/>
    </row>
    <row r="133" spans="3:5" ht="15.75" customHeight="1">
      <c r="C133" s="42"/>
      <c r="D133" s="42"/>
      <c r="E133" s="42"/>
    </row>
    <row r="134" spans="3:5" ht="15.75" customHeight="1">
      <c r="C134" s="42"/>
      <c r="D134" s="42"/>
      <c r="E134" s="42"/>
    </row>
    <row r="135" spans="3:5" ht="15.75" customHeight="1">
      <c r="C135" s="42"/>
      <c r="D135" s="42"/>
      <c r="E135" s="42"/>
    </row>
    <row r="136" spans="3:5" ht="15.75" customHeight="1">
      <c r="C136" s="42"/>
      <c r="D136" s="42"/>
      <c r="E136" s="42"/>
    </row>
    <row r="137" spans="3:5" ht="15.75" customHeight="1">
      <c r="C137" s="42"/>
      <c r="D137" s="42"/>
      <c r="E137" s="42"/>
    </row>
    <row r="138" spans="3:5" ht="15.75" customHeight="1">
      <c r="C138" s="42"/>
      <c r="D138" s="42"/>
      <c r="E138" s="42"/>
    </row>
    <row r="139" spans="3:5" ht="15.75" customHeight="1">
      <c r="C139" s="42"/>
      <c r="D139" s="42"/>
      <c r="E139" s="42"/>
    </row>
    <row r="140" spans="3:5" ht="15.75" customHeight="1">
      <c r="C140" s="42"/>
      <c r="D140" s="42"/>
      <c r="E140" s="42"/>
    </row>
    <row r="141" spans="3:5" ht="15.75" customHeight="1">
      <c r="C141" s="42"/>
      <c r="D141" s="42"/>
      <c r="E141" s="42"/>
    </row>
    <row r="142" spans="3:5" ht="15.75" customHeight="1">
      <c r="C142" s="42"/>
      <c r="D142" s="42"/>
      <c r="E142" s="42"/>
    </row>
    <row r="143" spans="3:5" ht="15.75" customHeight="1">
      <c r="C143" s="42"/>
      <c r="D143" s="42"/>
      <c r="E143" s="42"/>
    </row>
    <row r="144" spans="3:5" ht="15.75" customHeight="1">
      <c r="C144" s="42"/>
      <c r="D144" s="42"/>
      <c r="E144" s="42"/>
    </row>
    <row r="145" spans="3:5" ht="15.75" customHeight="1">
      <c r="C145" s="42"/>
      <c r="D145" s="42"/>
      <c r="E145" s="42"/>
    </row>
    <row r="146" spans="3:5" ht="15.75" customHeight="1">
      <c r="C146" s="42"/>
      <c r="D146" s="42"/>
      <c r="E146" s="42"/>
    </row>
    <row r="147" spans="3:5" ht="15.75" customHeight="1">
      <c r="C147" s="42"/>
      <c r="D147" s="42"/>
      <c r="E147" s="42"/>
    </row>
    <row r="148" spans="3:5" ht="15.75" customHeight="1">
      <c r="C148" s="42"/>
      <c r="D148" s="42"/>
      <c r="E148" s="42"/>
    </row>
    <row r="149" spans="3:5" ht="15.75" customHeight="1">
      <c r="C149" s="42"/>
      <c r="D149" s="42"/>
      <c r="E149" s="42"/>
    </row>
    <row r="150" spans="3:5" ht="15.75" customHeight="1">
      <c r="C150" s="42"/>
      <c r="D150" s="42"/>
      <c r="E150" s="42"/>
    </row>
    <row r="151" spans="3:5" ht="15.75" customHeight="1">
      <c r="C151" s="42"/>
      <c r="D151" s="42"/>
      <c r="E151" s="42"/>
    </row>
    <row r="152" spans="3:5" ht="15.75" customHeight="1">
      <c r="C152" s="42"/>
      <c r="D152" s="42"/>
      <c r="E152" s="42"/>
    </row>
    <row r="153" spans="3:5" ht="15.75" customHeight="1">
      <c r="C153" s="42"/>
      <c r="D153" s="42"/>
      <c r="E153" s="42"/>
    </row>
    <row r="154" spans="3:5" ht="15.75" customHeight="1">
      <c r="C154" s="42"/>
      <c r="D154" s="42"/>
      <c r="E154" s="42"/>
    </row>
    <row r="155" spans="3:5" ht="15.75" customHeight="1">
      <c r="C155" s="42"/>
      <c r="D155" s="42"/>
      <c r="E155" s="42"/>
    </row>
    <row r="156" spans="3:5" ht="15.75" customHeight="1">
      <c r="C156" s="42"/>
      <c r="D156" s="42"/>
      <c r="E156" s="42"/>
    </row>
    <row r="157" spans="3:5" ht="15.75" customHeight="1">
      <c r="C157" s="42"/>
      <c r="D157" s="42"/>
      <c r="E157" s="42"/>
    </row>
    <row r="158" spans="3:5" ht="15.75" customHeight="1">
      <c r="C158" s="42"/>
      <c r="D158" s="42"/>
      <c r="E158" s="42"/>
    </row>
    <row r="159" spans="3:5" ht="15.75" customHeight="1">
      <c r="C159" s="42"/>
      <c r="D159" s="42"/>
      <c r="E159" s="42"/>
    </row>
    <row r="160" spans="3:5" ht="15.75" customHeight="1">
      <c r="C160" s="42"/>
      <c r="D160" s="42"/>
      <c r="E160" s="42"/>
    </row>
    <row r="161" spans="3:5" ht="15.75" customHeight="1">
      <c r="C161" s="42"/>
      <c r="D161" s="42"/>
      <c r="E161" s="42"/>
    </row>
    <row r="162" spans="3:5" ht="15.75" customHeight="1">
      <c r="C162" s="42"/>
      <c r="D162" s="42"/>
      <c r="E162" s="42"/>
    </row>
    <row r="163" spans="3:5" ht="15.75" customHeight="1">
      <c r="C163" s="42"/>
      <c r="D163" s="42"/>
      <c r="E163" s="42"/>
    </row>
    <row r="164" spans="3:5" ht="15.75" customHeight="1">
      <c r="C164" s="42"/>
      <c r="D164" s="42"/>
      <c r="E164" s="42"/>
    </row>
    <row r="165" spans="3:5" ht="15.75" customHeight="1">
      <c r="C165" s="42"/>
      <c r="D165" s="42"/>
      <c r="E165" s="42"/>
    </row>
    <row r="166" spans="3:5" ht="15.75" customHeight="1">
      <c r="C166" s="42"/>
      <c r="D166" s="42"/>
      <c r="E166" s="42"/>
    </row>
    <row r="167" spans="3:5" ht="15.75" customHeight="1">
      <c r="C167" s="42"/>
      <c r="D167" s="42"/>
      <c r="E167" s="42"/>
    </row>
    <row r="168" spans="3:5" ht="15.75" customHeight="1">
      <c r="C168" s="42"/>
      <c r="D168" s="42"/>
      <c r="E168" s="42"/>
    </row>
    <row r="169" spans="3:5" ht="15.75" customHeight="1">
      <c r="C169" s="42"/>
      <c r="D169" s="42"/>
      <c r="E169" s="42"/>
    </row>
    <row r="170" spans="3:5" ht="15.75" customHeight="1">
      <c r="C170" s="42"/>
      <c r="D170" s="42"/>
      <c r="E170" s="42"/>
    </row>
    <row r="171" spans="3:5" ht="15.75" customHeight="1">
      <c r="C171" s="42"/>
      <c r="D171" s="42"/>
      <c r="E171" s="42"/>
    </row>
    <row r="172" spans="3:5" ht="15.75" customHeight="1">
      <c r="C172" s="42"/>
      <c r="D172" s="42"/>
      <c r="E172" s="42"/>
    </row>
    <row r="173" spans="3:5" ht="15.75" customHeight="1">
      <c r="C173" s="42"/>
      <c r="D173" s="42"/>
      <c r="E173" s="42"/>
    </row>
    <row r="174" spans="3:5" ht="15.75" customHeight="1">
      <c r="C174" s="42"/>
      <c r="D174" s="42"/>
      <c r="E174" s="42"/>
    </row>
    <row r="175" spans="3:5" ht="15.75" customHeight="1">
      <c r="C175" s="42"/>
      <c r="D175" s="42"/>
      <c r="E175" s="42"/>
    </row>
    <row r="176" spans="3:5" ht="15.75" customHeight="1">
      <c r="C176" s="42"/>
      <c r="D176" s="42"/>
      <c r="E176" s="42"/>
    </row>
    <row r="177" spans="3:5" ht="15.75" customHeight="1">
      <c r="C177" s="42"/>
      <c r="D177" s="42"/>
      <c r="E177" s="42"/>
    </row>
    <row r="178" spans="3:5" ht="15.75" customHeight="1">
      <c r="C178" s="42"/>
      <c r="D178" s="42"/>
      <c r="E178" s="42"/>
    </row>
    <row r="179" spans="3:5" ht="15.75" customHeight="1">
      <c r="C179" s="42"/>
      <c r="D179" s="42"/>
      <c r="E179" s="42"/>
    </row>
    <row r="180" spans="3:5" ht="15.75" customHeight="1">
      <c r="C180" s="42"/>
      <c r="D180" s="42"/>
      <c r="E180" s="42"/>
    </row>
    <row r="181" spans="3:5" ht="15.75" customHeight="1">
      <c r="C181" s="42"/>
      <c r="D181" s="42"/>
      <c r="E181" s="42"/>
    </row>
    <row r="182" spans="3:5" ht="15.75" customHeight="1">
      <c r="C182" s="42"/>
      <c r="D182" s="42"/>
      <c r="E182" s="42"/>
    </row>
    <row r="183" spans="3:5" ht="15.75" customHeight="1">
      <c r="C183" s="42"/>
      <c r="D183" s="42"/>
      <c r="E183" s="42"/>
    </row>
    <row r="184" spans="3:5" ht="15.75" customHeight="1">
      <c r="C184" s="42"/>
      <c r="D184" s="42"/>
      <c r="E184" s="42"/>
    </row>
    <row r="185" spans="3:5" ht="15.75" customHeight="1">
      <c r="C185" s="42"/>
      <c r="D185" s="42"/>
      <c r="E185" s="42"/>
    </row>
    <row r="186" spans="3:5" ht="15.75" customHeight="1">
      <c r="C186" s="42"/>
      <c r="D186" s="42"/>
      <c r="E186" s="42"/>
    </row>
    <row r="187" spans="3:5" ht="15.75" customHeight="1">
      <c r="C187" s="42"/>
      <c r="D187" s="42"/>
      <c r="E187" s="42"/>
    </row>
    <row r="188" spans="3:5" ht="15.75" customHeight="1">
      <c r="C188" s="42"/>
      <c r="D188" s="42"/>
      <c r="E188" s="42"/>
    </row>
    <row r="189" spans="3:5" ht="15.75" customHeight="1">
      <c r="C189" s="42"/>
      <c r="D189" s="42"/>
      <c r="E189" s="42"/>
    </row>
    <row r="190" spans="3:5" ht="15.75" customHeight="1">
      <c r="C190" s="42"/>
      <c r="D190" s="42"/>
      <c r="E190" s="42"/>
    </row>
    <row r="191" spans="3:5" ht="15.75" customHeight="1">
      <c r="C191" s="42"/>
      <c r="D191" s="42"/>
      <c r="E191" s="42"/>
    </row>
    <row r="192" spans="3:5" ht="15.75" customHeight="1">
      <c r="C192" s="42"/>
      <c r="D192" s="42"/>
      <c r="E192" s="42"/>
    </row>
    <row r="193" spans="3:5" ht="15.75" customHeight="1">
      <c r="C193" s="42"/>
      <c r="D193" s="42"/>
      <c r="E193" s="42"/>
    </row>
    <row r="194" spans="3:5" ht="15.75" customHeight="1">
      <c r="C194" s="42"/>
      <c r="D194" s="42"/>
      <c r="E194" s="42"/>
    </row>
    <row r="195" spans="3:5" ht="15.75" customHeight="1">
      <c r="C195" s="42"/>
      <c r="D195" s="42"/>
      <c r="E195" s="42"/>
    </row>
    <row r="196" spans="3:5" ht="15.75" customHeight="1">
      <c r="C196" s="42"/>
      <c r="D196" s="42"/>
      <c r="E196" s="42"/>
    </row>
    <row r="197" spans="3:5" ht="15.75" customHeight="1">
      <c r="C197" s="42"/>
      <c r="D197" s="42"/>
      <c r="E197" s="42"/>
    </row>
    <row r="198" spans="3:5" ht="15.75" customHeight="1">
      <c r="C198" s="42"/>
      <c r="D198" s="42"/>
      <c r="E198" s="42"/>
    </row>
    <row r="199" spans="3:5" ht="15.75" customHeight="1">
      <c r="C199" s="42"/>
      <c r="D199" s="42"/>
      <c r="E199" s="42"/>
    </row>
    <row r="200" spans="3:5" ht="15.75" customHeight="1">
      <c r="C200" s="42"/>
      <c r="D200" s="42"/>
      <c r="E200" s="42"/>
    </row>
    <row r="201" spans="3:5" ht="15.75" customHeight="1">
      <c r="C201" s="42"/>
      <c r="D201" s="42"/>
      <c r="E201" s="42"/>
    </row>
    <row r="202" spans="3:5" ht="15.75" customHeight="1">
      <c r="C202" s="42"/>
      <c r="D202" s="42"/>
      <c r="E202" s="42"/>
    </row>
    <row r="203" spans="3:5" ht="15.75" customHeight="1">
      <c r="C203" s="42"/>
      <c r="D203" s="42"/>
      <c r="E203" s="42"/>
    </row>
    <row r="204" spans="3:5" ht="15.75" customHeight="1">
      <c r="C204" s="42"/>
      <c r="D204" s="42"/>
      <c r="E204" s="42"/>
    </row>
    <row r="205" spans="3:5" ht="15.75" customHeight="1">
      <c r="C205" s="42"/>
      <c r="D205" s="42"/>
      <c r="E205" s="42"/>
    </row>
    <row r="206" spans="3:5" ht="15.75" customHeight="1">
      <c r="C206" s="42"/>
      <c r="D206" s="42"/>
      <c r="E206" s="42"/>
    </row>
    <row r="207" spans="3:5" ht="15.75" customHeight="1">
      <c r="C207" s="42"/>
      <c r="D207" s="42"/>
      <c r="E207" s="42"/>
    </row>
    <row r="208" spans="3:5" ht="15.75" customHeight="1">
      <c r="C208" s="42"/>
      <c r="D208" s="42"/>
      <c r="E208" s="42"/>
    </row>
    <row r="209" spans="3:5" ht="15.75" customHeight="1">
      <c r="C209" s="42"/>
      <c r="D209" s="42"/>
      <c r="E209" s="42"/>
    </row>
    <row r="210" spans="3:5" ht="15.75" customHeight="1">
      <c r="C210" s="42"/>
      <c r="D210" s="42"/>
      <c r="E210" s="42"/>
    </row>
    <row r="211" spans="3:5" ht="15.75" customHeight="1">
      <c r="C211" s="42"/>
      <c r="D211" s="42"/>
      <c r="E211" s="42"/>
    </row>
    <row r="212" spans="3:5" ht="15.75" customHeight="1">
      <c r="C212" s="42"/>
      <c r="D212" s="42"/>
      <c r="E212" s="42"/>
    </row>
    <row r="213" spans="3:5" ht="15.75" customHeight="1">
      <c r="C213" s="42"/>
      <c r="D213" s="42"/>
      <c r="E213" s="42"/>
    </row>
    <row r="214" spans="3:5" ht="15.75" customHeight="1">
      <c r="C214" s="42"/>
      <c r="D214" s="42"/>
      <c r="E214" s="42"/>
    </row>
    <row r="215" spans="3:5" ht="15.75" customHeight="1">
      <c r="C215" s="42"/>
      <c r="D215" s="42"/>
      <c r="E215" s="42"/>
    </row>
    <row r="216" spans="3:5" ht="15.75" customHeight="1">
      <c r="C216" s="42"/>
      <c r="D216" s="42"/>
      <c r="E216" s="42"/>
    </row>
    <row r="217" spans="3:5" ht="15.75" customHeight="1">
      <c r="C217" s="42"/>
      <c r="D217" s="42"/>
      <c r="E217" s="42"/>
    </row>
    <row r="218" spans="3:5" ht="15.75" customHeight="1">
      <c r="C218" s="42"/>
      <c r="D218" s="42"/>
      <c r="E218" s="42"/>
    </row>
    <row r="219" spans="3:5" ht="15.75" customHeight="1">
      <c r="C219" s="42"/>
      <c r="D219" s="42"/>
      <c r="E219" s="42"/>
    </row>
    <row r="220" spans="3:5" ht="15.75" customHeight="1">
      <c r="C220" s="42"/>
      <c r="D220" s="42"/>
      <c r="E220" s="42"/>
    </row>
    <row r="221" spans="3:5" ht="15.75" customHeight="1">
      <c r="C221" s="42"/>
      <c r="D221" s="42"/>
      <c r="E221" s="42"/>
    </row>
    <row r="222" spans="3:5" ht="15.75" customHeight="1">
      <c r="C222" s="42"/>
      <c r="D222" s="42"/>
      <c r="E222" s="42"/>
    </row>
    <row r="223" spans="3:5" ht="15.75" customHeight="1">
      <c r="C223" s="42"/>
      <c r="D223" s="42"/>
      <c r="E223" s="42"/>
    </row>
    <row r="224" spans="3:5" ht="15.75" customHeight="1">
      <c r="C224" s="42"/>
      <c r="D224" s="42"/>
      <c r="E224" s="42"/>
    </row>
    <row r="225" spans="3:5" ht="15.75" customHeight="1">
      <c r="C225" s="42"/>
      <c r="D225" s="42"/>
      <c r="E225" s="42"/>
    </row>
    <row r="226" spans="3:5" ht="15.75" customHeight="1">
      <c r="C226" s="42"/>
      <c r="D226" s="42"/>
      <c r="E226" s="42"/>
    </row>
    <row r="227" spans="3:5" ht="15.75" customHeight="1">
      <c r="C227" s="42"/>
      <c r="D227" s="42"/>
      <c r="E227" s="42"/>
    </row>
    <row r="228" spans="3:5" ht="15.75" customHeight="1">
      <c r="C228" s="42"/>
      <c r="D228" s="42"/>
      <c r="E228" s="42"/>
    </row>
    <row r="229" spans="3:5" ht="15.75" customHeight="1">
      <c r="C229" s="42"/>
      <c r="D229" s="42"/>
      <c r="E229" s="42"/>
    </row>
    <row r="230" spans="3:5" ht="15.75" customHeight="1">
      <c r="C230" s="42"/>
      <c r="D230" s="42"/>
      <c r="E230" s="42"/>
    </row>
    <row r="231" spans="3:5" ht="15.75" customHeight="1">
      <c r="C231" s="42"/>
      <c r="D231" s="42"/>
      <c r="E231" s="42"/>
    </row>
    <row r="232" spans="3:5" ht="15.75" customHeight="1">
      <c r="C232" s="42"/>
      <c r="D232" s="42"/>
      <c r="E232" s="42"/>
    </row>
    <row r="233" spans="3:5" ht="15.75" customHeight="1">
      <c r="C233" s="42"/>
      <c r="D233" s="42"/>
      <c r="E233" s="42"/>
    </row>
    <row r="234" spans="3:5" ht="15.75" customHeight="1">
      <c r="C234" s="42"/>
      <c r="D234" s="42"/>
      <c r="E234" s="42"/>
    </row>
    <row r="235" spans="3:5" ht="15.75" customHeight="1">
      <c r="C235" s="42"/>
      <c r="D235" s="42"/>
      <c r="E235" s="42"/>
    </row>
    <row r="236" spans="3:5" ht="15.75" customHeight="1">
      <c r="C236" s="42"/>
      <c r="D236" s="42"/>
      <c r="E236" s="42"/>
    </row>
    <row r="237" spans="3:5" ht="15.75" customHeight="1">
      <c r="C237" s="42"/>
      <c r="D237" s="42"/>
      <c r="E237" s="42"/>
    </row>
    <row r="238" spans="3:5" ht="15.75" customHeight="1">
      <c r="C238" s="42"/>
      <c r="D238" s="42"/>
      <c r="E238" s="42"/>
    </row>
    <row r="239" spans="3:5" ht="15.75" customHeight="1">
      <c r="C239" s="42"/>
      <c r="D239" s="42"/>
      <c r="E239" s="42"/>
    </row>
    <row r="240" spans="3:5" ht="15.75" customHeight="1">
      <c r="C240" s="42"/>
      <c r="D240" s="42"/>
      <c r="E240" s="42"/>
    </row>
    <row r="241" spans="3:5" ht="15.75" customHeight="1">
      <c r="C241" s="42"/>
      <c r="D241" s="42"/>
      <c r="E241" s="42"/>
    </row>
    <row r="242" spans="3:5" ht="15.75" customHeight="1">
      <c r="C242" s="42"/>
      <c r="D242" s="42"/>
      <c r="E242" s="42"/>
    </row>
    <row r="243" spans="3:5" ht="15.75" customHeight="1">
      <c r="C243" s="42"/>
      <c r="D243" s="42"/>
      <c r="E243" s="42"/>
    </row>
    <row r="244" spans="3:5" ht="15.75" customHeight="1">
      <c r="C244" s="42"/>
      <c r="D244" s="42"/>
      <c r="E244" s="42"/>
    </row>
    <row r="245" spans="3:5" ht="15.75" customHeight="1">
      <c r="C245" s="42"/>
      <c r="D245" s="42"/>
      <c r="E245" s="42"/>
    </row>
    <row r="246" spans="3:5" ht="15.75" customHeight="1">
      <c r="C246" s="42"/>
      <c r="D246" s="42"/>
      <c r="E246" s="42"/>
    </row>
    <row r="247" spans="3:5" ht="15.75" customHeight="1">
      <c r="C247" s="42"/>
      <c r="D247" s="42"/>
      <c r="E247" s="42"/>
    </row>
    <row r="248" spans="3:5" ht="15.75" customHeight="1">
      <c r="C248" s="42"/>
      <c r="D248" s="42"/>
      <c r="E248" s="42"/>
    </row>
    <row r="249" spans="3:5" ht="15.75" customHeight="1">
      <c r="C249" s="42"/>
      <c r="D249" s="42"/>
      <c r="E249" s="42"/>
    </row>
    <row r="250" spans="3:5" ht="15.75" customHeight="1">
      <c r="C250" s="42"/>
      <c r="D250" s="42"/>
      <c r="E250" s="42"/>
    </row>
    <row r="251" spans="3:5" ht="15.75" customHeight="1">
      <c r="C251" s="42"/>
      <c r="D251" s="42"/>
      <c r="E251" s="42"/>
    </row>
    <row r="252" spans="3:5" ht="15.75" customHeight="1">
      <c r="C252" s="42"/>
      <c r="D252" s="42"/>
      <c r="E252" s="42"/>
    </row>
    <row r="253" spans="3:5" ht="15.75" customHeight="1">
      <c r="C253" s="42"/>
      <c r="D253" s="42"/>
      <c r="E253" s="42"/>
    </row>
    <row r="254" spans="3:5" ht="15.75" customHeight="1">
      <c r="C254" s="42"/>
      <c r="D254" s="42"/>
      <c r="E254" s="42"/>
    </row>
    <row r="255" spans="3:5" ht="15.75" customHeight="1">
      <c r="C255" s="42"/>
      <c r="D255" s="42"/>
      <c r="E255" s="42"/>
    </row>
    <row r="256" spans="3:5" ht="15.75" customHeight="1">
      <c r="C256" s="42"/>
      <c r="D256" s="42"/>
      <c r="E256" s="42"/>
    </row>
    <row r="257" spans="3:5" ht="15.75" customHeight="1">
      <c r="C257" s="42"/>
      <c r="D257" s="42"/>
      <c r="E257" s="42"/>
    </row>
    <row r="258" spans="3:5" ht="15.75" customHeight="1">
      <c r="C258" s="42"/>
      <c r="D258" s="42"/>
      <c r="E258" s="42"/>
    </row>
    <row r="259" spans="3:5" ht="15.75" customHeight="1">
      <c r="C259" s="42"/>
      <c r="D259" s="42"/>
      <c r="E259" s="42"/>
    </row>
    <row r="260" spans="3:5" ht="15.75" customHeight="1">
      <c r="C260" s="42"/>
      <c r="D260" s="42"/>
      <c r="E260" s="42"/>
    </row>
    <row r="261" spans="3:5" ht="15.75" customHeight="1">
      <c r="C261" s="42"/>
      <c r="D261" s="42"/>
      <c r="E261" s="42"/>
    </row>
    <row r="262" spans="3:5" ht="15.75" customHeight="1">
      <c r="C262" s="42"/>
      <c r="D262" s="42"/>
      <c r="E262" s="42"/>
    </row>
    <row r="263" spans="3:5" ht="15.75" customHeight="1">
      <c r="C263" s="42"/>
      <c r="D263" s="42"/>
      <c r="E263" s="42"/>
    </row>
    <row r="264" spans="3:5" ht="15.75" customHeight="1">
      <c r="C264" s="42"/>
      <c r="D264" s="42"/>
      <c r="E264" s="42"/>
    </row>
    <row r="265" spans="3:5" ht="15.75" customHeight="1">
      <c r="C265" s="42"/>
      <c r="D265" s="42"/>
      <c r="E265" s="42"/>
    </row>
    <row r="266" spans="3:5" ht="15.75" customHeight="1">
      <c r="C266" s="42"/>
      <c r="D266" s="42"/>
      <c r="E266" s="42"/>
    </row>
    <row r="267" spans="3:5" ht="15.75" customHeight="1">
      <c r="C267" s="42"/>
      <c r="D267" s="42"/>
      <c r="E267" s="42"/>
    </row>
    <row r="268" spans="3:5" ht="15.75" customHeight="1">
      <c r="C268" s="42"/>
      <c r="D268" s="42"/>
      <c r="E268" s="42"/>
    </row>
    <row r="269" spans="3:5" ht="15.75" customHeight="1">
      <c r="C269" s="42"/>
      <c r="D269" s="42"/>
      <c r="E269" s="42"/>
    </row>
    <row r="270" spans="3:5" ht="15.75" customHeight="1">
      <c r="C270" s="42"/>
      <c r="D270" s="42"/>
      <c r="E270" s="42"/>
    </row>
    <row r="271" spans="3:5" ht="15.75" customHeight="1">
      <c r="C271" s="42"/>
      <c r="D271" s="42"/>
      <c r="E271" s="42"/>
    </row>
    <row r="272" spans="3:5" ht="15.75" customHeight="1">
      <c r="C272" s="42"/>
      <c r="D272" s="42"/>
      <c r="E272" s="42"/>
    </row>
    <row r="273" spans="3:5" ht="15.75" customHeight="1">
      <c r="C273" s="42"/>
      <c r="D273" s="42"/>
      <c r="E273" s="42"/>
    </row>
    <row r="274" spans="3:5" ht="15.75" customHeight="1">
      <c r="C274" s="42"/>
      <c r="D274" s="42"/>
      <c r="E274" s="42"/>
    </row>
    <row r="275" spans="3:5" ht="15.75" customHeight="1">
      <c r="C275" s="42"/>
      <c r="D275" s="42"/>
      <c r="E275" s="42"/>
    </row>
    <row r="276" spans="3:5" ht="15.75" customHeight="1">
      <c r="C276" s="42"/>
      <c r="D276" s="42"/>
      <c r="E276" s="42"/>
    </row>
    <row r="277" spans="3:5" ht="15.75" customHeight="1">
      <c r="C277" s="42"/>
      <c r="D277" s="42"/>
      <c r="E277" s="42"/>
    </row>
    <row r="278" spans="3:5" ht="15.75" customHeight="1">
      <c r="C278" s="42"/>
      <c r="D278" s="42"/>
      <c r="E278" s="42"/>
    </row>
    <row r="279" spans="3:5" ht="15.75" customHeight="1">
      <c r="C279" s="42"/>
      <c r="D279" s="42"/>
      <c r="E279" s="42"/>
    </row>
    <row r="280" spans="3:5" ht="15.75" customHeight="1">
      <c r="C280" s="42"/>
      <c r="D280" s="42"/>
      <c r="E280" s="42"/>
    </row>
    <row r="281" spans="3:5" ht="15.75" customHeight="1">
      <c r="C281" s="42"/>
      <c r="D281" s="42"/>
      <c r="E281" s="42"/>
    </row>
    <row r="282" spans="3:5" ht="15.75" customHeight="1">
      <c r="C282" s="42"/>
      <c r="D282" s="42"/>
      <c r="E282" s="42"/>
    </row>
    <row r="283" spans="3:5" ht="15.75" customHeight="1">
      <c r="C283" s="42"/>
      <c r="D283" s="42"/>
      <c r="E283" s="42"/>
    </row>
    <row r="284" spans="3:5" ht="15.75" customHeight="1">
      <c r="C284" s="42"/>
      <c r="D284" s="42"/>
      <c r="E284" s="42"/>
    </row>
    <row r="285" spans="3:5" ht="15.75" customHeight="1">
      <c r="C285" s="42"/>
      <c r="D285" s="42"/>
      <c r="E285" s="42"/>
    </row>
    <row r="286" spans="3:5" ht="15.75" customHeight="1">
      <c r="C286" s="42"/>
      <c r="D286" s="42"/>
      <c r="E286" s="42"/>
    </row>
    <row r="287" spans="3:5" ht="15.75" customHeight="1">
      <c r="C287" s="42"/>
      <c r="D287" s="42"/>
      <c r="E287" s="42"/>
    </row>
    <row r="288" spans="3:5" ht="15.75" customHeight="1">
      <c r="C288" s="42"/>
      <c r="D288" s="42"/>
      <c r="E288" s="42"/>
    </row>
    <row r="289" spans="3:5" ht="15.75" customHeight="1">
      <c r="C289" s="42"/>
      <c r="D289" s="42"/>
      <c r="E289" s="42"/>
    </row>
    <row r="290" spans="3:5" ht="15.75" customHeight="1">
      <c r="C290" s="42"/>
      <c r="D290" s="42"/>
      <c r="E290" s="42"/>
    </row>
    <row r="291" spans="3:5" ht="15.75" customHeight="1">
      <c r="C291" s="42"/>
      <c r="D291" s="42"/>
      <c r="E291" s="42"/>
    </row>
    <row r="292" spans="3:5" ht="15.75" customHeight="1">
      <c r="C292" s="42"/>
      <c r="D292" s="42"/>
      <c r="E292" s="42"/>
    </row>
    <row r="293" spans="3:5" ht="15.75" customHeight="1">
      <c r="C293" s="42"/>
      <c r="D293" s="42"/>
      <c r="E293" s="42"/>
    </row>
    <row r="294" spans="3:5" ht="15.75" customHeight="1">
      <c r="C294" s="42"/>
      <c r="D294" s="42"/>
      <c r="E294" s="42"/>
    </row>
    <row r="295" spans="3:5" ht="15.75" customHeight="1">
      <c r="C295" s="42"/>
      <c r="D295" s="42"/>
      <c r="E295" s="42"/>
    </row>
    <row r="296" spans="3:5" ht="15.75" customHeight="1">
      <c r="C296" s="42"/>
      <c r="D296" s="42"/>
      <c r="E296" s="42"/>
    </row>
    <row r="297" spans="3:5" ht="15.75" customHeight="1">
      <c r="C297" s="42"/>
      <c r="D297" s="42"/>
      <c r="E297" s="42"/>
    </row>
    <row r="298" spans="3:5" ht="15.75" customHeight="1">
      <c r="C298" s="42"/>
      <c r="D298" s="42"/>
      <c r="E298" s="42"/>
    </row>
    <row r="299" spans="3:5" ht="15.75" customHeight="1">
      <c r="C299" s="42"/>
      <c r="D299" s="42"/>
      <c r="E299" s="42"/>
    </row>
    <row r="300" spans="3:5" ht="15.75" customHeight="1">
      <c r="C300" s="42"/>
      <c r="D300" s="42"/>
      <c r="E300" s="42"/>
    </row>
    <row r="301" spans="3:5" ht="15.75" customHeight="1">
      <c r="C301" s="42"/>
      <c r="D301" s="42"/>
      <c r="E301" s="42"/>
    </row>
    <row r="302" spans="3:5" ht="15.75" customHeight="1">
      <c r="C302" s="42"/>
      <c r="D302" s="42"/>
      <c r="E302" s="42"/>
    </row>
    <row r="303" spans="3:5" ht="15.75" customHeight="1">
      <c r="C303" s="42"/>
      <c r="D303" s="42"/>
      <c r="E303" s="42"/>
    </row>
    <row r="304" spans="3:5" ht="15.75" customHeight="1">
      <c r="C304" s="42"/>
      <c r="D304" s="42"/>
      <c r="E304" s="42"/>
    </row>
    <row r="305" spans="3:5" ht="15.75" customHeight="1">
      <c r="C305" s="42"/>
      <c r="D305" s="42"/>
      <c r="E305" s="42"/>
    </row>
    <row r="306" spans="3:5" ht="15.75" customHeight="1">
      <c r="C306" s="42"/>
      <c r="D306" s="42"/>
      <c r="E306" s="42"/>
    </row>
    <row r="307" spans="3:5" ht="15.75" customHeight="1">
      <c r="C307" s="42"/>
      <c r="D307" s="42"/>
      <c r="E307" s="42"/>
    </row>
    <row r="308" spans="3:5" ht="15.75" customHeight="1">
      <c r="C308" s="42"/>
      <c r="D308" s="42"/>
      <c r="E308" s="42"/>
    </row>
    <row r="309" spans="3:5" ht="15.75" customHeight="1">
      <c r="C309" s="42"/>
      <c r="D309" s="42"/>
      <c r="E309" s="42"/>
    </row>
    <row r="310" spans="3:5" ht="15.75" customHeight="1">
      <c r="C310" s="42"/>
      <c r="D310" s="42"/>
      <c r="E310" s="42"/>
    </row>
    <row r="311" spans="3:5" ht="15.75" customHeight="1">
      <c r="C311" s="42"/>
      <c r="D311" s="42"/>
      <c r="E311" s="42"/>
    </row>
    <row r="312" spans="3:5" ht="15.75" customHeight="1">
      <c r="C312" s="42"/>
      <c r="D312" s="42"/>
      <c r="E312" s="42"/>
    </row>
    <row r="313" spans="3:5" ht="15.75" customHeight="1">
      <c r="C313" s="42"/>
      <c r="D313" s="42"/>
      <c r="E313" s="42"/>
    </row>
    <row r="314" spans="3:5" ht="15.75" customHeight="1">
      <c r="C314" s="42"/>
      <c r="D314" s="42"/>
      <c r="E314" s="42"/>
    </row>
    <row r="315" spans="3:5" ht="15.75" customHeight="1">
      <c r="C315" s="42"/>
      <c r="D315" s="42"/>
      <c r="E315" s="42"/>
    </row>
    <row r="316" spans="3:5" ht="15.75" customHeight="1">
      <c r="C316" s="42"/>
      <c r="D316" s="42"/>
      <c r="E316" s="42"/>
    </row>
    <row r="317" spans="3:5" ht="15.75" customHeight="1">
      <c r="C317" s="42"/>
      <c r="D317" s="42"/>
      <c r="E317" s="42"/>
    </row>
    <row r="318" spans="3:5" ht="15.75" customHeight="1">
      <c r="C318" s="42"/>
      <c r="D318" s="42"/>
      <c r="E318" s="42"/>
    </row>
    <row r="319" spans="3:5" ht="15.75" customHeight="1">
      <c r="C319" s="42"/>
      <c r="D319" s="42"/>
      <c r="E319" s="42"/>
    </row>
    <row r="320" spans="3:5" ht="15.75" customHeight="1">
      <c r="C320" s="42"/>
      <c r="D320" s="42"/>
      <c r="E320" s="42"/>
    </row>
    <row r="321" spans="3:5" ht="15.75" customHeight="1">
      <c r="C321" s="42"/>
      <c r="D321" s="42"/>
      <c r="E321" s="42"/>
    </row>
    <row r="322" spans="3:5" ht="15.75" customHeight="1">
      <c r="C322" s="42"/>
      <c r="D322" s="42"/>
      <c r="E322" s="42"/>
    </row>
    <row r="323" spans="3:5" ht="15.75" customHeight="1">
      <c r="C323" s="42"/>
      <c r="D323" s="42"/>
      <c r="E323" s="42"/>
    </row>
    <row r="324" spans="3:5" ht="15.75" customHeight="1">
      <c r="C324" s="42"/>
      <c r="D324" s="42"/>
      <c r="E324" s="42"/>
    </row>
    <row r="325" spans="3:5" ht="15.75" customHeight="1">
      <c r="C325" s="42"/>
      <c r="D325" s="42"/>
      <c r="E325" s="42"/>
    </row>
    <row r="326" spans="3:5" ht="15.75" customHeight="1">
      <c r="C326" s="42"/>
      <c r="D326" s="42"/>
      <c r="E326" s="42"/>
    </row>
    <row r="327" spans="3:5" ht="15.75" customHeight="1">
      <c r="C327" s="42"/>
      <c r="D327" s="42"/>
      <c r="E327" s="42"/>
    </row>
    <row r="328" spans="3:5" ht="15.75" customHeight="1">
      <c r="C328" s="42"/>
      <c r="D328" s="42"/>
      <c r="E328" s="42"/>
    </row>
    <row r="329" spans="3:5" ht="15.75" customHeight="1">
      <c r="C329" s="42"/>
      <c r="D329" s="42"/>
      <c r="E329" s="42"/>
    </row>
    <row r="330" spans="3:5" ht="15.75" customHeight="1">
      <c r="C330" s="42"/>
      <c r="D330" s="42"/>
      <c r="E330" s="42"/>
    </row>
    <row r="331" spans="3:5" ht="15.75" customHeight="1">
      <c r="C331" s="42"/>
      <c r="D331" s="42"/>
      <c r="E331" s="42"/>
    </row>
    <row r="332" spans="3:5" ht="15.75" customHeight="1">
      <c r="C332" s="42"/>
      <c r="D332" s="42"/>
      <c r="E332" s="42"/>
    </row>
    <row r="333" spans="3:5" ht="15.75" customHeight="1">
      <c r="C333" s="42"/>
      <c r="D333" s="42"/>
      <c r="E333" s="42"/>
    </row>
    <row r="334" spans="3:5" ht="15.75" customHeight="1">
      <c r="C334" s="42"/>
      <c r="D334" s="42"/>
      <c r="E334" s="42"/>
    </row>
    <row r="335" spans="3:5" ht="15.75" customHeight="1">
      <c r="C335" s="42"/>
      <c r="D335" s="42"/>
      <c r="E335" s="42"/>
    </row>
    <row r="336" spans="3:5" ht="15.75" customHeight="1">
      <c r="C336" s="42"/>
      <c r="D336" s="42"/>
      <c r="E336" s="42"/>
    </row>
    <row r="337" spans="3:5" ht="15.75" customHeight="1">
      <c r="C337" s="42"/>
      <c r="D337" s="42"/>
      <c r="E337" s="42"/>
    </row>
    <row r="338" spans="3:5" ht="15.75" customHeight="1">
      <c r="C338" s="42"/>
      <c r="D338" s="42"/>
      <c r="E338" s="42"/>
    </row>
    <row r="339" spans="3:5" ht="15.75" customHeight="1">
      <c r="C339" s="42"/>
      <c r="D339" s="42"/>
      <c r="E339" s="42"/>
    </row>
    <row r="340" spans="3:5" ht="15.75" customHeight="1">
      <c r="C340" s="42"/>
      <c r="D340" s="42"/>
      <c r="E340" s="42"/>
    </row>
    <row r="341" spans="3:5" ht="15.75" customHeight="1">
      <c r="C341" s="42"/>
      <c r="D341" s="42"/>
      <c r="E341" s="42"/>
    </row>
    <row r="342" spans="3:5" ht="15.75" customHeight="1">
      <c r="C342" s="42"/>
      <c r="D342" s="42"/>
      <c r="E342" s="42"/>
    </row>
    <row r="343" spans="3:5" ht="15.75" customHeight="1">
      <c r="C343" s="42"/>
      <c r="D343" s="42"/>
      <c r="E343" s="42"/>
    </row>
    <row r="344" spans="3:5" ht="15.75" customHeight="1">
      <c r="C344" s="42"/>
      <c r="D344" s="42"/>
      <c r="E344" s="42"/>
    </row>
    <row r="345" spans="3:5" ht="15.75" customHeight="1">
      <c r="C345" s="42"/>
      <c r="D345" s="42"/>
      <c r="E345" s="42"/>
    </row>
    <row r="346" spans="3:5" ht="15.75" customHeight="1">
      <c r="C346" s="42"/>
      <c r="D346" s="42"/>
      <c r="E346" s="42"/>
    </row>
    <row r="347" spans="3:5" ht="15.75" customHeight="1">
      <c r="C347" s="42"/>
      <c r="D347" s="42"/>
      <c r="E347" s="42"/>
    </row>
    <row r="348" spans="3:5" ht="15.75" customHeight="1">
      <c r="C348" s="42"/>
      <c r="D348" s="42"/>
      <c r="E348" s="42"/>
    </row>
    <row r="349" spans="3:5" ht="15.75" customHeight="1">
      <c r="C349" s="42"/>
      <c r="D349" s="42"/>
      <c r="E349" s="42"/>
    </row>
    <row r="350" spans="3:5" ht="15.75" customHeight="1">
      <c r="C350" s="42"/>
      <c r="D350" s="42"/>
      <c r="E350" s="42"/>
    </row>
    <row r="351" spans="3:5" ht="15.75" customHeight="1">
      <c r="C351" s="42"/>
      <c r="D351" s="42"/>
      <c r="E351" s="42"/>
    </row>
    <row r="352" spans="3:5" ht="15.75" customHeight="1">
      <c r="C352" s="42"/>
      <c r="D352" s="42"/>
      <c r="E352" s="42"/>
    </row>
    <row r="353" spans="3:5" ht="15.75" customHeight="1">
      <c r="C353" s="42"/>
      <c r="D353" s="42"/>
      <c r="E353" s="42"/>
    </row>
    <row r="354" spans="3:5" ht="15.75" customHeight="1">
      <c r="C354" s="42"/>
      <c r="D354" s="42"/>
      <c r="E354" s="42"/>
    </row>
    <row r="355" spans="3:5" ht="15.75" customHeight="1">
      <c r="C355" s="42"/>
      <c r="D355" s="42"/>
      <c r="E355" s="42"/>
    </row>
    <row r="356" spans="3:5" ht="15.75" customHeight="1">
      <c r="C356" s="42"/>
      <c r="D356" s="42"/>
      <c r="E356" s="42"/>
    </row>
    <row r="357" spans="3:5" ht="15.75" customHeight="1">
      <c r="C357" s="42"/>
      <c r="D357" s="42"/>
      <c r="E357" s="42"/>
    </row>
    <row r="358" spans="3:5" ht="15.75" customHeight="1">
      <c r="C358" s="42"/>
      <c r="D358" s="42"/>
      <c r="E358" s="42"/>
    </row>
    <row r="359" spans="3:5" ht="15.75" customHeight="1">
      <c r="C359" s="42"/>
      <c r="D359" s="42"/>
      <c r="E359" s="42"/>
    </row>
    <row r="360" spans="3:5" ht="15.75" customHeight="1">
      <c r="C360" s="42"/>
      <c r="D360" s="42"/>
      <c r="E360" s="42"/>
    </row>
    <row r="361" spans="3:5" ht="15.75" customHeight="1">
      <c r="C361" s="42"/>
      <c r="D361" s="42"/>
      <c r="E361" s="42"/>
    </row>
    <row r="362" spans="3:5" ht="15.75" customHeight="1">
      <c r="C362" s="42"/>
      <c r="D362" s="42"/>
      <c r="E362" s="42"/>
    </row>
    <row r="363" spans="3:5" ht="15.75" customHeight="1">
      <c r="C363" s="42"/>
      <c r="D363" s="42"/>
      <c r="E363" s="42"/>
    </row>
    <row r="364" spans="3:5" ht="15.75" customHeight="1">
      <c r="C364" s="42"/>
      <c r="D364" s="42"/>
      <c r="E364" s="42"/>
    </row>
    <row r="365" spans="3:5" ht="15.75" customHeight="1">
      <c r="C365" s="42"/>
      <c r="D365" s="42"/>
      <c r="E365" s="42"/>
    </row>
    <row r="366" spans="3:5" ht="15.75" customHeight="1">
      <c r="C366" s="42"/>
      <c r="D366" s="42"/>
      <c r="E366" s="42"/>
    </row>
    <row r="367" spans="3:5" ht="15.75" customHeight="1">
      <c r="C367" s="42"/>
      <c r="D367" s="42"/>
      <c r="E367" s="42"/>
    </row>
    <row r="368" spans="3:5" ht="15.75" customHeight="1">
      <c r="C368" s="42"/>
      <c r="D368" s="42"/>
      <c r="E368" s="42"/>
    </row>
    <row r="369" spans="3:5" ht="15.75" customHeight="1">
      <c r="C369" s="42"/>
      <c r="D369" s="42"/>
      <c r="E369" s="42"/>
    </row>
    <row r="370" spans="3:5" ht="15.75" customHeight="1">
      <c r="C370" s="42"/>
      <c r="D370" s="42"/>
      <c r="E370" s="42"/>
    </row>
    <row r="371" spans="3:5" ht="15.75" customHeight="1">
      <c r="C371" s="42"/>
      <c r="D371" s="42"/>
      <c r="E371" s="42"/>
    </row>
    <row r="372" spans="3:5" ht="15.75" customHeight="1">
      <c r="C372" s="42"/>
      <c r="D372" s="42"/>
      <c r="E372" s="42"/>
    </row>
    <row r="373" spans="3:5" ht="15.75" customHeight="1">
      <c r="C373" s="42"/>
      <c r="D373" s="42"/>
      <c r="E373" s="42"/>
    </row>
    <row r="374" spans="3:5" ht="15.75" customHeight="1">
      <c r="C374" s="42"/>
      <c r="D374" s="42"/>
      <c r="E374" s="42"/>
    </row>
    <row r="375" spans="3:5" ht="15.75" customHeight="1">
      <c r="C375" s="42"/>
      <c r="D375" s="42"/>
      <c r="E375" s="42"/>
    </row>
    <row r="376" spans="3:5" ht="15.75" customHeight="1">
      <c r="C376" s="42"/>
      <c r="D376" s="42"/>
      <c r="E376" s="42"/>
    </row>
    <row r="377" spans="3:5" ht="15.75" customHeight="1">
      <c r="C377" s="42"/>
      <c r="D377" s="42"/>
      <c r="E377" s="42"/>
    </row>
    <row r="378" spans="3:5" ht="15.75" customHeight="1">
      <c r="C378" s="42"/>
      <c r="D378" s="42"/>
      <c r="E378" s="42"/>
    </row>
    <row r="379" spans="3:5" ht="15.75" customHeight="1">
      <c r="C379" s="42"/>
      <c r="D379" s="42"/>
      <c r="E379" s="42"/>
    </row>
    <row r="380" spans="3:5" ht="15.75" customHeight="1">
      <c r="C380" s="42"/>
      <c r="D380" s="42"/>
      <c r="E380" s="42"/>
    </row>
    <row r="381" spans="3:5" ht="15.75" customHeight="1">
      <c r="C381" s="42"/>
      <c r="D381" s="42"/>
      <c r="E381" s="42"/>
    </row>
    <row r="382" spans="3:5" ht="15.75" customHeight="1">
      <c r="C382" s="42"/>
      <c r="D382" s="42"/>
      <c r="E382" s="42"/>
    </row>
    <row r="383" spans="3:5" ht="15.75" customHeight="1">
      <c r="C383" s="42"/>
      <c r="D383" s="42"/>
      <c r="E383" s="42"/>
    </row>
    <row r="384" spans="3:5" ht="15.75" customHeight="1">
      <c r="C384" s="42"/>
      <c r="D384" s="42"/>
      <c r="E384" s="42"/>
    </row>
    <row r="385" spans="3:5" ht="15.75" customHeight="1">
      <c r="C385" s="42"/>
      <c r="D385" s="42"/>
      <c r="E385" s="42"/>
    </row>
    <row r="386" spans="3:5" ht="15.75" customHeight="1">
      <c r="C386" s="42"/>
      <c r="D386" s="42"/>
      <c r="E386" s="42"/>
    </row>
    <row r="387" spans="3:5" ht="15.75" customHeight="1">
      <c r="C387" s="42"/>
      <c r="D387" s="42"/>
      <c r="E387" s="42"/>
    </row>
    <row r="388" spans="3:5" ht="15.75" customHeight="1">
      <c r="C388" s="42"/>
      <c r="D388" s="42"/>
      <c r="E388" s="42"/>
    </row>
    <row r="389" spans="3:5" ht="15.75" customHeight="1">
      <c r="C389" s="42"/>
      <c r="D389" s="42"/>
      <c r="E389" s="42"/>
    </row>
    <row r="390" spans="3:5" ht="15.75" customHeight="1">
      <c r="C390" s="42"/>
      <c r="D390" s="42"/>
      <c r="E390" s="42"/>
    </row>
    <row r="391" spans="3:5" ht="15.75" customHeight="1">
      <c r="C391" s="42"/>
      <c r="D391" s="42"/>
      <c r="E391" s="42"/>
    </row>
    <row r="392" spans="3:5" ht="15.75" customHeight="1">
      <c r="C392" s="42"/>
      <c r="D392" s="42"/>
      <c r="E392" s="42"/>
    </row>
    <row r="393" spans="3:5" ht="15.75" customHeight="1">
      <c r="C393" s="42"/>
      <c r="D393" s="42"/>
      <c r="E393" s="42"/>
    </row>
    <row r="394" spans="3:5" ht="15.75" customHeight="1">
      <c r="C394" s="42"/>
      <c r="D394" s="42"/>
      <c r="E394" s="42"/>
    </row>
    <row r="395" spans="3:5" ht="15.75" customHeight="1">
      <c r="C395" s="42"/>
      <c r="D395" s="42"/>
      <c r="E395" s="42"/>
    </row>
    <row r="396" spans="3:5" ht="15.75" customHeight="1">
      <c r="C396" s="42"/>
      <c r="D396" s="42"/>
      <c r="E396" s="42"/>
    </row>
    <row r="397" spans="3:5" ht="15.75" customHeight="1">
      <c r="C397" s="42"/>
      <c r="D397" s="42"/>
      <c r="E397" s="42"/>
    </row>
    <row r="398" spans="3:5" ht="15.75" customHeight="1">
      <c r="C398" s="42"/>
      <c r="D398" s="42"/>
      <c r="E398" s="42"/>
    </row>
    <row r="399" spans="3:5" ht="15.75" customHeight="1">
      <c r="C399" s="42"/>
      <c r="D399" s="42"/>
      <c r="E399" s="42"/>
    </row>
    <row r="400" spans="3:5" ht="15.75" customHeight="1">
      <c r="C400" s="42"/>
      <c r="D400" s="42"/>
      <c r="E400" s="42"/>
    </row>
    <row r="401" spans="3:5" ht="15.75" customHeight="1">
      <c r="C401" s="42"/>
      <c r="D401" s="42"/>
      <c r="E401" s="42"/>
    </row>
    <row r="402" spans="3:5" ht="15.75" customHeight="1">
      <c r="C402" s="42"/>
      <c r="D402" s="42"/>
      <c r="E402" s="42"/>
    </row>
    <row r="403" spans="3:5" ht="15.75" customHeight="1">
      <c r="C403" s="42"/>
      <c r="D403" s="42"/>
      <c r="E403" s="42"/>
    </row>
    <row r="404" spans="3:5" ht="15.75" customHeight="1">
      <c r="C404" s="42"/>
      <c r="D404" s="42"/>
      <c r="E404" s="42"/>
    </row>
    <row r="405" spans="3:5" ht="15.75" customHeight="1">
      <c r="C405" s="42"/>
      <c r="D405" s="42"/>
      <c r="E405" s="42"/>
    </row>
    <row r="406" spans="3:5" ht="15.75" customHeight="1">
      <c r="C406" s="42"/>
      <c r="D406" s="42"/>
      <c r="E406" s="42"/>
    </row>
    <row r="407" spans="3:5" ht="15.75" customHeight="1">
      <c r="C407" s="42"/>
      <c r="D407" s="42"/>
      <c r="E407" s="42"/>
    </row>
    <row r="408" spans="3:5" ht="15.75" customHeight="1">
      <c r="C408" s="42"/>
      <c r="D408" s="42"/>
      <c r="E408" s="42"/>
    </row>
    <row r="409" spans="3:5" ht="15.75" customHeight="1">
      <c r="C409" s="42"/>
      <c r="D409" s="42"/>
      <c r="E409" s="42"/>
    </row>
    <row r="410" spans="3:5" ht="15.75" customHeight="1">
      <c r="C410" s="42"/>
      <c r="D410" s="42"/>
      <c r="E410" s="42"/>
    </row>
    <row r="411" spans="3:5" ht="15.75" customHeight="1">
      <c r="C411" s="42"/>
      <c r="D411" s="42"/>
      <c r="E411" s="42"/>
    </row>
    <row r="412" spans="3:5" ht="15.75" customHeight="1">
      <c r="C412" s="42"/>
      <c r="D412" s="42"/>
      <c r="E412" s="42"/>
    </row>
    <row r="413" spans="3:5" ht="15.75" customHeight="1">
      <c r="C413" s="42"/>
      <c r="D413" s="42"/>
      <c r="E413" s="42"/>
    </row>
    <row r="414" spans="3:5" ht="15.75" customHeight="1">
      <c r="C414" s="42"/>
      <c r="D414" s="42"/>
      <c r="E414" s="42"/>
    </row>
    <row r="415" spans="3:5" ht="15.75" customHeight="1">
      <c r="C415" s="42"/>
      <c r="D415" s="42"/>
      <c r="E415" s="42"/>
    </row>
    <row r="416" spans="3:5" ht="15.75" customHeight="1">
      <c r="C416" s="42"/>
      <c r="D416" s="42"/>
      <c r="E416" s="42"/>
    </row>
    <row r="417" spans="3:5" ht="15.75" customHeight="1">
      <c r="C417" s="42"/>
      <c r="D417" s="42"/>
      <c r="E417" s="42"/>
    </row>
    <row r="418" spans="3:5" ht="15.75" customHeight="1">
      <c r="C418" s="42"/>
      <c r="D418" s="42"/>
      <c r="E418" s="42"/>
    </row>
    <row r="419" spans="3:5" ht="15.75" customHeight="1">
      <c r="C419" s="42"/>
      <c r="D419" s="42"/>
      <c r="E419" s="42"/>
    </row>
    <row r="420" spans="3:5" ht="15.75" customHeight="1">
      <c r="C420" s="42"/>
      <c r="D420" s="42"/>
      <c r="E420" s="42"/>
    </row>
    <row r="421" spans="3:5" ht="15.75" customHeight="1">
      <c r="C421" s="42"/>
      <c r="D421" s="42"/>
      <c r="E421" s="42"/>
    </row>
    <row r="422" spans="3:5" ht="15.75" customHeight="1">
      <c r="C422" s="42"/>
      <c r="D422" s="42"/>
      <c r="E422" s="42"/>
    </row>
    <row r="423" spans="3:5" ht="15.75" customHeight="1">
      <c r="C423" s="42"/>
      <c r="D423" s="42"/>
      <c r="E423" s="42"/>
    </row>
    <row r="424" spans="3:5" ht="15.75" customHeight="1">
      <c r="C424" s="42"/>
      <c r="D424" s="42"/>
      <c r="E424" s="42"/>
    </row>
    <row r="425" spans="3:5" ht="15.75" customHeight="1">
      <c r="C425" s="42"/>
      <c r="D425" s="42"/>
      <c r="E425" s="42"/>
    </row>
    <row r="426" spans="3:5" ht="15.75" customHeight="1">
      <c r="C426" s="42"/>
      <c r="D426" s="42"/>
      <c r="E426" s="42"/>
    </row>
    <row r="427" spans="3:5" ht="15.75" customHeight="1">
      <c r="C427" s="42"/>
      <c r="D427" s="42"/>
      <c r="E427" s="42"/>
    </row>
    <row r="428" spans="3:5" ht="15.75" customHeight="1">
      <c r="C428" s="42"/>
      <c r="D428" s="42"/>
      <c r="E428" s="42"/>
    </row>
    <row r="429" spans="3:5" ht="15.75" customHeight="1">
      <c r="C429" s="42"/>
      <c r="D429" s="42"/>
      <c r="E429" s="42"/>
    </row>
    <row r="430" spans="3:5" ht="15.75" customHeight="1">
      <c r="C430" s="42"/>
      <c r="D430" s="42"/>
      <c r="E430" s="42"/>
    </row>
    <row r="431" spans="3:5" ht="15.75" customHeight="1">
      <c r="C431" s="42"/>
      <c r="D431" s="42"/>
      <c r="E431" s="42"/>
    </row>
    <row r="432" spans="3:5" ht="15.75" customHeight="1">
      <c r="C432" s="42"/>
      <c r="D432" s="42"/>
      <c r="E432" s="42"/>
    </row>
    <row r="433" spans="3:5" ht="15.75" customHeight="1">
      <c r="C433" s="42"/>
      <c r="D433" s="42"/>
      <c r="E433" s="42"/>
    </row>
    <row r="434" spans="3:5" ht="15.75" customHeight="1">
      <c r="C434" s="42"/>
      <c r="D434" s="42"/>
      <c r="E434" s="42"/>
    </row>
    <row r="435" spans="3:5" ht="15.75" customHeight="1">
      <c r="C435" s="42"/>
      <c r="D435" s="42"/>
      <c r="E435" s="42"/>
    </row>
    <row r="436" spans="3:5" ht="15.75" customHeight="1">
      <c r="C436" s="42"/>
      <c r="D436" s="42"/>
      <c r="E436" s="42"/>
    </row>
    <row r="437" spans="3:5" ht="15.75" customHeight="1">
      <c r="C437" s="42"/>
      <c r="D437" s="42"/>
      <c r="E437" s="42"/>
    </row>
    <row r="438" spans="3:5" ht="15.75" customHeight="1">
      <c r="C438" s="42"/>
      <c r="D438" s="42"/>
      <c r="E438" s="42"/>
    </row>
    <row r="439" spans="3:5" ht="15.75" customHeight="1">
      <c r="C439" s="42"/>
      <c r="D439" s="42"/>
      <c r="E439" s="42"/>
    </row>
    <row r="440" spans="3:5" ht="15.75" customHeight="1">
      <c r="C440" s="42"/>
      <c r="D440" s="42"/>
      <c r="E440" s="42"/>
    </row>
    <row r="441" spans="3:5" ht="15.75" customHeight="1">
      <c r="C441" s="42"/>
      <c r="D441" s="42"/>
      <c r="E441" s="42"/>
    </row>
    <row r="442" spans="3:5" ht="15.75" customHeight="1">
      <c r="C442" s="42"/>
      <c r="D442" s="42"/>
      <c r="E442" s="42"/>
    </row>
    <row r="443" spans="3:5" ht="15.75" customHeight="1">
      <c r="C443" s="42"/>
      <c r="D443" s="42"/>
      <c r="E443" s="42"/>
    </row>
    <row r="444" spans="3:5" ht="15.75" customHeight="1">
      <c r="C444" s="42"/>
      <c r="D444" s="42"/>
      <c r="E444" s="42"/>
    </row>
    <row r="445" spans="3:5" ht="15.75" customHeight="1">
      <c r="C445" s="42"/>
      <c r="D445" s="42"/>
      <c r="E445" s="42"/>
    </row>
    <row r="446" spans="3:5" ht="15.75" customHeight="1">
      <c r="C446" s="42"/>
      <c r="D446" s="42"/>
      <c r="E446" s="42"/>
    </row>
    <row r="447" spans="3:5" ht="15.75" customHeight="1">
      <c r="C447" s="42"/>
      <c r="D447" s="42"/>
      <c r="E447" s="42"/>
    </row>
    <row r="448" spans="3:5" ht="15.75" customHeight="1">
      <c r="C448" s="42"/>
      <c r="D448" s="42"/>
      <c r="E448" s="42"/>
    </row>
    <row r="449" spans="3:5" ht="15.75" customHeight="1">
      <c r="C449" s="42"/>
      <c r="D449" s="42"/>
      <c r="E449" s="42"/>
    </row>
    <row r="450" spans="3:5" ht="15.75" customHeight="1">
      <c r="C450" s="42"/>
      <c r="D450" s="42"/>
      <c r="E450" s="42"/>
    </row>
    <row r="451" spans="3:5" ht="15.75" customHeight="1">
      <c r="C451" s="42"/>
      <c r="D451" s="42"/>
      <c r="E451" s="42"/>
    </row>
    <row r="452" spans="3:5" ht="15.75" customHeight="1">
      <c r="C452" s="42"/>
      <c r="D452" s="42"/>
      <c r="E452" s="42"/>
    </row>
    <row r="453" spans="3:5" ht="15.75" customHeight="1">
      <c r="C453" s="42"/>
      <c r="D453" s="42"/>
      <c r="E453" s="42"/>
    </row>
    <row r="454" spans="3:5" ht="15.75" customHeight="1">
      <c r="C454" s="42"/>
      <c r="D454" s="42"/>
      <c r="E454" s="42"/>
    </row>
    <row r="455" spans="3:5" ht="15.75" customHeight="1">
      <c r="C455" s="42"/>
      <c r="D455" s="42"/>
      <c r="E455" s="42"/>
    </row>
    <row r="456" spans="3:5" ht="15.75" customHeight="1">
      <c r="C456" s="42"/>
      <c r="D456" s="42"/>
      <c r="E456" s="42"/>
    </row>
    <row r="457" spans="3:5" ht="15.75" customHeight="1">
      <c r="C457" s="42"/>
      <c r="D457" s="42"/>
      <c r="E457" s="42"/>
    </row>
    <row r="458" spans="3:5" ht="15.75" customHeight="1">
      <c r="C458" s="42"/>
      <c r="D458" s="42"/>
      <c r="E458" s="42"/>
    </row>
    <row r="459" spans="3:5" ht="15.75" customHeight="1">
      <c r="C459" s="42"/>
      <c r="D459" s="42"/>
      <c r="E459" s="42"/>
    </row>
    <row r="460" spans="3:5" ht="15.75" customHeight="1">
      <c r="C460" s="42"/>
      <c r="D460" s="42"/>
      <c r="E460" s="42"/>
    </row>
    <row r="461" spans="3:5" ht="15.75" customHeight="1">
      <c r="C461" s="42"/>
      <c r="D461" s="42"/>
      <c r="E461" s="42"/>
    </row>
    <row r="462" spans="3:5" ht="15.75" customHeight="1">
      <c r="C462" s="42"/>
      <c r="D462" s="42"/>
      <c r="E462" s="42"/>
    </row>
    <row r="463" spans="3:5" ht="15.75" customHeight="1">
      <c r="C463" s="42"/>
      <c r="D463" s="42"/>
      <c r="E463" s="42"/>
    </row>
    <row r="464" spans="3:5" ht="15.75" customHeight="1">
      <c r="C464" s="42"/>
      <c r="D464" s="42"/>
      <c r="E464" s="42"/>
    </row>
    <row r="465" spans="3:5" ht="15.75" customHeight="1">
      <c r="C465" s="42"/>
      <c r="D465" s="42"/>
      <c r="E465" s="42"/>
    </row>
    <row r="466" spans="3:5" ht="15.75" customHeight="1">
      <c r="C466" s="42"/>
      <c r="D466" s="42"/>
      <c r="E466" s="42"/>
    </row>
    <row r="467" spans="3:5" ht="15.75" customHeight="1">
      <c r="C467" s="42"/>
      <c r="D467" s="42"/>
      <c r="E467" s="42"/>
    </row>
    <row r="468" spans="3:5" ht="15.75" customHeight="1">
      <c r="C468" s="42"/>
      <c r="D468" s="42"/>
      <c r="E468" s="42"/>
    </row>
    <row r="469" spans="3:5" ht="15.75" customHeight="1">
      <c r="C469" s="42"/>
      <c r="D469" s="42"/>
      <c r="E469" s="42"/>
    </row>
    <row r="470" spans="3:5" ht="15.75" customHeight="1">
      <c r="C470" s="42"/>
      <c r="D470" s="42"/>
      <c r="E470" s="42"/>
    </row>
    <row r="471" spans="3:5" ht="15.75" customHeight="1">
      <c r="C471" s="42"/>
      <c r="D471" s="42"/>
      <c r="E471" s="42"/>
    </row>
    <row r="472" spans="3:5" ht="15.75" customHeight="1">
      <c r="C472" s="42"/>
      <c r="D472" s="42"/>
      <c r="E472" s="42"/>
    </row>
    <row r="473" spans="3:5" ht="15.75" customHeight="1">
      <c r="C473" s="42"/>
      <c r="D473" s="42"/>
      <c r="E473" s="42"/>
    </row>
    <row r="474" spans="3:5" ht="15.75" customHeight="1">
      <c r="C474" s="42"/>
      <c r="D474" s="42"/>
      <c r="E474" s="42"/>
    </row>
    <row r="475" spans="3:5" ht="15.75" customHeight="1">
      <c r="C475" s="42"/>
      <c r="D475" s="42"/>
      <c r="E475" s="42"/>
    </row>
    <row r="476" spans="3:5" ht="15.75" customHeight="1">
      <c r="C476" s="42"/>
      <c r="D476" s="42"/>
      <c r="E476" s="42"/>
    </row>
    <row r="477" spans="3:5" ht="15.75" customHeight="1">
      <c r="C477" s="42"/>
      <c r="D477" s="42"/>
      <c r="E477" s="42"/>
    </row>
    <row r="478" spans="3:5" ht="15.75" customHeight="1">
      <c r="C478" s="42"/>
      <c r="D478" s="42"/>
      <c r="E478" s="42"/>
    </row>
    <row r="479" spans="3:5" ht="15.75" customHeight="1">
      <c r="C479" s="42"/>
      <c r="D479" s="42"/>
      <c r="E479" s="42"/>
    </row>
    <row r="480" spans="3:5" ht="15.75" customHeight="1">
      <c r="C480" s="42"/>
      <c r="D480" s="42"/>
      <c r="E480" s="42"/>
    </row>
    <row r="481" spans="3:5" ht="15.75" customHeight="1">
      <c r="C481" s="42"/>
      <c r="D481" s="42"/>
      <c r="E481" s="42"/>
    </row>
    <row r="482" spans="3:5" ht="15.75" customHeight="1">
      <c r="C482" s="42"/>
      <c r="D482" s="42"/>
      <c r="E482" s="42"/>
    </row>
    <row r="483" spans="3:5" ht="15.75" customHeight="1">
      <c r="C483" s="42"/>
      <c r="D483" s="42"/>
      <c r="E483" s="42"/>
    </row>
    <row r="484" spans="3:5" ht="15.75" customHeight="1">
      <c r="C484" s="42"/>
      <c r="D484" s="42"/>
      <c r="E484" s="42"/>
    </row>
    <row r="485" spans="3:5" ht="15.75" customHeight="1">
      <c r="C485" s="42"/>
      <c r="D485" s="42"/>
      <c r="E485" s="42"/>
    </row>
    <row r="486" spans="3:5" ht="15.75" customHeight="1">
      <c r="C486" s="42"/>
      <c r="D486" s="42"/>
      <c r="E486" s="42"/>
    </row>
    <row r="487" spans="3:5" ht="15.75" customHeight="1">
      <c r="C487" s="42"/>
      <c r="D487" s="42"/>
      <c r="E487" s="42"/>
    </row>
    <row r="488" spans="3:5" ht="15.75" customHeight="1">
      <c r="C488" s="42"/>
      <c r="D488" s="42"/>
      <c r="E488" s="42"/>
    </row>
    <row r="489" spans="3:5" ht="15.75" customHeight="1">
      <c r="C489" s="42"/>
      <c r="D489" s="42"/>
      <c r="E489" s="42"/>
    </row>
    <row r="490" spans="3:5" ht="15.75" customHeight="1">
      <c r="C490" s="42"/>
      <c r="D490" s="42"/>
      <c r="E490" s="42"/>
    </row>
    <row r="491" spans="3:5" ht="15.75" customHeight="1">
      <c r="C491" s="42"/>
      <c r="D491" s="42"/>
      <c r="E491" s="42"/>
    </row>
    <row r="492" spans="3:5" ht="15.75" customHeight="1">
      <c r="C492" s="42"/>
      <c r="D492" s="42"/>
      <c r="E492" s="42"/>
    </row>
    <row r="493" spans="3:5" ht="15.75" customHeight="1">
      <c r="C493" s="42"/>
      <c r="D493" s="42"/>
      <c r="E493" s="42"/>
    </row>
    <row r="494" spans="3:5" ht="15.75" customHeight="1">
      <c r="C494" s="42"/>
      <c r="D494" s="42"/>
      <c r="E494" s="42"/>
    </row>
    <row r="495" spans="3:5" ht="15.75" customHeight="1">
      <c r="C495" s="42"/>
      <c r="D495" s="42"/>
      <c r="E495" s="42"/>
    </row>
    <row r="496" spans="3:5" ht="15.75" customHeight="1">
      <c r="C496" s="42"/>
      <c r="D496" s="42"/>
      <c r="E496" s="42"/>
    </row>
    <row r="497" spans="3:5" ht="15.75" customHeight="1">
      <c r="C497" s="42"/>
      <c r="D497" s="42"/>
      <c r="E497" s="42"/>
    </row>
    <row r="498" spans="3:5" ht="15.75" customHeight="1">
      <c r="C498" s="42"/>
      <c r="D498" s="42"/>
      <c r="E498" s="42"/>
    </row>
    <row r="499" spans="3:5" ht="15.75" customHeight="1">
      <c r="C499" s="42"/>
      <c r="D499" s="42"/>
      <c r="E499" s="42"/>
    </row>
    <row r="500" spans="3:5" ht="15.75" customHeight="1">
      <c r="C500" s="42"/>
      <c r="D500" s="42"/>
      <c r="E500" s="42"/>
    </row>
    <row r="501" spans="3:5" ht="15.75" customHeight="1">
      <c r="C501" s="42"/>
      <c r="D501" s="42"/>
      <c r="E501" s="42"/>
    </row>
    <row r="502" spans="3:5" ht="15.75" customHeight="1">
      <c r="C502" s="42"/>
      <c r="D502" s="42"/>
      <c r="E502" s="42"/>
    </row>
    <row r="503" spans="3:5" ht="15.75" customHeight="1">
      <c r="C503" s="42"/>
      <c r="D503" s="42"/>
      <c r="E503" s="42"/>
    </row>
    <row r="504" spans="3:5" ht="15.75" customHeight="1">
      <c r="C504" s="42"/>
      <c r="D504" s="42"/>
      <c r="E504" s="42"/>
    </row>
    <row r="505" spans="3:5" ht="15.75" customHeight="1">
      <c r="C505" s="42"/>
      <c r="D505" s="42"/>
      <c r="E505" s="42"/>
    </row>
    <row r="506" spans="3:5" ht="15.75" customHeight="1">
      <c r="C506" s="42"/>
      <c r="D506" s="42"/>
      <c r="E506" s="42"/>
    </row>
    <row r="507" spans="3:5" ht="15.75" customHeight="1">
      <c r="C507" s="42"/>
      <c r="D507" s="42"/>
      <c r="E507" s="42"/>
    </row>
    <row r="508" spans="3:5" ht="15.75" customHeight="1">
      <c r="C508" s="42"/>
      <c r="D508" s="42"/>
      <c r="E508" s="42"/>
    </row>
    <row r="509" spans="3:5" ht="15.75" customHeight="1">
      <c r="C509" s="42"/>
      <c r="D509" s="42"/>
      <c r="E509" s="42"/>
    </row>
    <row r="510" spans="3:5" ht="15.75" customHeight="1">
      <c r="C510" s="42"/>
      <c r="D510" s="42"/>
      <c r="E510" s="42"/>
    </row>
    <row r="511" spans="3:5" ht="15.75" customHeight="1">
      <c r="C511" s="42"/>
      <c r="D511" s="42"/>
      <c r="E511" s="42"/>
    </row>
    <row r="512" spans="3:5" ht="15.75" customHeight="1">
      <c r="C512" s="42"/>
      <c r="D512" s="42"/>
      <c r="E512" s="42"/>
    </row>
    <row r="513" spans="3:5" ht="15.75" customHeight="1">
      <c r="C513" s="42"/>
      <c r="D513" s="42"/>
      <c r="E513" s="42"/>
    </row>
    <row r="514" spans="3:5" ht="15.75" customHeight="1">
      <c r="C514" s="42"/>
      <c r="D514" s="42"/>
      <c r="E514" s="42"/>
    </row>
    <row r="515" spans="3:5" ht="15.75" customHeight="1">
      <c r="C515" s="42"/>
      <c r="D515" s="42"/>
      <c r="E515" s="42"/>
    </row>
    <row r="516" spans="3:5" ht="15.75" customHeight="1">
      <c r="C516" s="42"/>
      <c r="D516" s="42"/>
      <c r="E516" s="42"/>
    </row>
    <row r="517" spans="3:5" ht="15.75" customHeight="1">
      <c r="C517" s="42"/>
      <c r="D517" s="42"/>
      <c r="E517" s="42"/>
    </row>
    <row r="518" spans="3:5" ht="15.75" customHeight="1">
      <c r="C518" s="42"/>
      <c r="D518" s="42"/>
      <c r="E518" s="42"/>
    </row>
    <row r="519" spans="3:5" ht="15.75" customHeight="1">
      <c r="C519" s="42"/>
      <c r="D519" s="42"/>
      <c r="E519" s="42"/>
    </row>
    <row r="520" spans="3:5" ht="15.75" customHeight="1">
      <c r="C520" s="42"/>
      <c r="D520" s="42"/>
      <c r="E520" s="42"/>
    </row>
    <row r="521" spans="3:5" ht="15.75" customHeight="1">
      <c r="C521" s="42"/>
      <c r="D521" s="42"/>
      <c r="E521" s="42"/>
    </row>
    <row r="522" spans="3:5" ht="15.75" customHeight="1">
      <c r="C522" s="42"/>
      <c r="D522" s="42"/>
      <c r="E522" s="42"/>
    </row>
    <row r="523" spans="3:5" ht="15.75" customHeight="1">
      <c r="C523" s="42"/>
      <c r="D523" s="42"/>
      <c r="E523" s="42"/>
    </row>
    <row r="524" spans="3:5" ht="15.75" customHeight="1">
      <c r="C524" s="42"/>
      <c r="D524" s="42"/>
      <c r="E524" s="42"/>
    </row>
    <row r="525" spans="3:5" ht="15.75" customHeight="1">
      <c r="C525" s="42"/>
      <c r="D525" s="42"/>
      <c r="E525" s="42"/>
    </row>
    <row r="526" spans="3:5" ht="15.75" customHeight="1">
      <c r="C526" s="42"/>
      <c r="D526" s="42"/>
      <c r="E526" s="42"/>
    </row>
    <row r="527" spans="3:5" ht="15.75" customHeight="1">
      <c r="C527" s="42"/>
      <c r="D527" s="42"/>
      <c r="E527" s="42"/>
    </row>
    <row r="528" spans="3:5" ht="15.75" customHeight="1">
      <c r="C528" s="42"/>
      <c r="D528" s="42"/>
      <c r="E528" s="42"/>
    </row>
    <row r="529" spans="3:5" ht="15.75" customHeight="1">
      <c r="C529" s="42"/>
      <c r="D529" s="42"/>
      <c r="E529" s="42"/>
    </row>
    <row r="530" spans="3:5" ht="15.75" customHeight="1">
      <c r="C530" s="42"/>
      <c r="D530" s="42"/>
      <c r="E530" s="42"/>
    </row>
    <row r="531" spans="3:5" ht="15.75" customHeight="1">
      <c r="C531" s="42"/>
      <c r="D531" s="42"/>
      <c r="E531" s="42"/>
    </row>
    <row r="532" spans="3:5" ht="15.75" customHeight="1">
      <c r="C532" s="42"/>
      <c r="D532" s="42"/>
      <c r="E532" s="42"/>
    </row>
    <row r="533" spans="3:5" ht="15.75" customHeight="1">
      <c r="C533" s="42"/>
      <c r="D533" s="42"/>
      <c r="E533" s="42"/>
    </row>
    <row r="534" spans="3:5" ht="15.75" customHeight="1">
      <c r="C534" s="42"/>
      <c r="D534" s="42"/>
      <c r="E534" s="42"/>
    </row>
    <row r="535" spans="3:5" ht="15.75" customHeight="1">
      <c r="C535" s="42"/>
      <c r="D535" s="42"/>
      <c r="E535" s="42"/>
    </row>
    <row r="536" spans="3:5" ht="15.75" customHeight="1">
      <c r="C536" s="42"/>
      <c r="D536" s="42"/>
      <c r="E536" s="42"/>
    </row>
    <row r="537" spans="3:5" ht="15.75" customHeight="1">
      <c r="C537" s="42"/>
      <c r="D537" s="42"/>
      <c r="E537" s="42"/>
    </row>
    <row r="538" spans="3:5" ht="15.75" customHeight="1">
      <c r="C538" s="42"/>
      <c r="D538" s="42"/>
      <c r="E538" s="42"/>
    </row>
    <row r="539" spans="3:5" ht="15.75" customHeight="1">
      <c r="C539" s="42"/>
      <c r="D539" s="42"/>
      <c r="E539" s="42"/>
    </row>
    <row r="540" spans="3:5" ht="15.75" customHeight="1">
      <c r="C540" s="42"/>
      <c r="D540" s="42"/>
      <c r="E540" s="42"/>
    </row>
    <row r="541" spans="3:5" ht="15.75" customHeight="1">
      <c r="C541" s="42"/>
      <c r="D541" s="42"/>
      <c r="E541" s="42"/>
    </row>
    <row r="542" spans="3:5" ht="15.75" customHeight="1">
      <c r="C542" s="42"/>
      <c r="D542" s="42"/>
      <c r="E542" s="42"/>
    </row>
    <row r="543" spans="3:5" ht="15.75" customHeight="1">
      <c r="C543" s="42"/>
      <c r="D543" s="42"/>
      <c r="E543" s="42"/>
    </row>
    <row r="544" spans="3:5" ht="15.75" customHeight="1">
      <c r="C544" s="42"/>
      <c r="D544" s="42"/>
      <c r="E544" s="42"/>
    </row>
    <row r="545" spans="3:5" ht="15.75" customHeight="1">
      <c r="C545" s="42"/>
      <c r="D545" s="42"/>
      <c r="E545" s="42"/>
    </row>
    <row r="546" spans="3:5" ht="15.75" customHeight="1">
      <c r="C546" s="42"/>
      <c r="D546" s="42"/>
      <c r="E546" s="42"/>
    </row>
    <row r="547" spans="3:5" ht="15.75" customHeight="1">
      <c r="C547" s="42"/>
      <c r="D547" s="42"/>
      <c r="E547" s="42"/>
    </row>
    <row r="548" spans="3:5" ht="15.75" customHeight="1">
      <c r="C548" s="42"/>
      <c r="D548" s="42"/>
      <c r="E548" s="42"/>
    </row>
    <row r="549" spans="3:5" ht="15.75" customHeight="1">
      <c r="C549" s="42"/>
      <c r="D549" s="42"/>
      <c r="E549" s="42"/>
    </row>
    <row r="550" spans="3:5" ht="15.75" customHeight="1">
      <c r="C550" s="42"/>
      <c r="D550" s="42"/>
      <c r="E550" s="42"/>
    </row>
    <row r="551" spans="3:5" ht="15.75" customHeight="1">
      <c r="C551" s="42"/>
      <c r="D551" s="42"/>
      <c r="E551" s="42"/>
    </row>
    <row r="552" spans="3:5" ht="15.75" customHeight="1">
      <c r="C552" s="42"/>
      <c r="D552" s="42"/>
      <c r="E552" s="42"/>
    </row>
    <row r="553" spans="3:5" ht="15.75" customHeight="1">
      <c r="C553" s="42"/>
      <c r="D553" s="42"/>
      <c r="E553" s="42"/>
    </row>
    <row r="554" spans="3:5" ht="15.75" customHeight="1">
      <c r="C554" s="42"/>
      <c r="D554" s="42"/>
      <c r="E554" s="42"/>
    </row>
    <row r="555" spans="3:5" ht="15.75" customHeight="1">
      <c r="C555" s="42"/>
      <c r="D555" s="42"/>
      <c r="E555" s="42"/>
    </row>
    <row r="556" spans="3:5" ht="15.75" customHeight="1">
      <c r="C556" s="42"/>
      <c r="D556" s="42"/>
      <c r="E556" s="42"/>
    </row>
    <row r="557" spans="3:5" ht="15.75" customHeight="1">
      <c r="C557" s="42"/>
      <c r="D557" s="42"/>
      <c r="E557" s="42"/>
    </row>
    <row r="558" spans="3:5" ht="15.75" customHeight="1">
      <c r="C558" s="42"/>
      <c r="D558" s="42"/>
      <c r="E558" s="42"/>
    </row>
    <row r="559" spans="3:5" ht="15.75" customHeight="1">
      <c r="C559" s="42"/>
      <c r="D559" s="42"/>
      <c r="E559" s="42"/>
    </row>
    <row r="560" spans="3:5" ht="15.75" customHeight="1">
      <c r="C560" s="42"/>
      <c r="D560" s="42"/>
      <c r="E560" s="42"/>
    </row>
    <row r="561" spans="3:5" ht="15.75" customHeight="1">
      <c r="C561" s="42"/>
      <c r="D561" s="42"/>
      <c r="E561" s="42"/>
    </row>
    <row r="562" spans="3:5" ht="15.75" customHeight="1">
      <c r="C562" s="42"/>
      <c r="D562" s="42"/>
      <c r="E562" s="42"/>
    </row>
    <row r="563" spans="3:5" ht="15.75" customHeight="1">
      <c r="C563" s="42"/>
      <c r="D563" s="42"/>
      <c r="E563" s="42"/>
    </row>
    <row r="564" spans="3:5" ht="15.75" customHeight="1">
      <c r="C564" s="42"/>
      <c r="D564" s="42"/>
      <c r="E564" s="42"/>
    </row>
    <row r="565" spans="3:5" ht="15.75" customHeight="1">
      <c r="C565" s="42"/>
      <c r="D565" s="42"/>
      <c r="E565" s="42"/>
    </row>
    <row r="566" spans="3:5" ht="15.75" customHeight="1">
      <c r="C566" s="42"/>
      <c r="D566" s="42"/>
      <c r="E566" s="42"/>
    </row>
    <row r="567" spans="3:5" ht="15.75" customHeight="1">
      <c r="C567" s="42"/>
      <c r="D567" s="42"/>
      <c r="E567" s="42"/>
    </row>
    <row r="568" spans="3:5" ht="15.75" customHeight="1">
      <c r="C568" s="42"/>
      <c r="D568" s="42"/>
      <c r="E568" s="42"/>
    </row>
    <row r="569" spans="3:5" ht="15.75" customHeight="1">
      <c r="C569" s="42"/>
      <c r="D569" s="42"/>
      <c r="E569" s="42"/>
    </row>
    <row r="570" spans="3:5" ht="15.75" customHeight="1">
      <c r="C570" s="42"/>
      <c r="D570" s="42"/>
      <c r="E570" s="42"/>
    </row>
    <row r="571" spans="3:5" ht="15.75" customHeight="1">
      <c r="C571" s="42"/>
      <c r="D571" s="42"/>
      <c r="E571" s="42"/>
    </row>
    <row r="572" spans="3:5" ht="15.75" customHeight="1">
      <c r="C572" s="42"/>
      <c r="D572" s="42"/>
      <c r="E572" s="42"/>
    </row>
    <row r="573" spans="3:5" ht="15.75" customHeight="1">
      <c r="C573" s="42"/>
      <c r="D573" s="42"/>
      <c r="E573" s="42"/>
    </row>
    <row r="574" spans="3:5" ht="15.75" customHeight="1">
      <c r="C574" s="42"/>
      <c r="D574" s="42"/>
      <c r="E574" s="42"/>
    </row>
    <row r="575" spans="3:5" ht="15.75" customHeight="1">
      <c r="C575" s="42"/>
      <c r="D575" s="42"/>
      <c r="E575" s="42"/>
    </row>
    <row r="576" spans="3:5" ht="15.75" customHeight="1">
      <c r="C576" s="42"/>
      <c r="D576" s="42"/>
      <c r="E576" s="42"/>
    </row>
    <row r="577" spans="3:5" ht="15.75" customHeight="1">
      <c r="C577" s="42"/>
      <c r="D577" s="42"/>
      <c r="E577" s="42"/>
    </row>
    <row r="578" spans="3:5" ht="15.75" customHeight="1">
      <c r="C578" s="42"/>
      <c r="D578" s="42"/>
      <c r="E578" s="42"/>
    </row>
    <row r="579" spans="3:5" ht="15.75" customHeight="1">
      <c r="C579" s="42"/>
      <c r="D579" s="42"/>
      <c r="E579" s="42"/>
    </row>
    <row r="580" spans="3:5" ht="15.75" customHeight="1">
      <c r="C580" s="42"/>
      <c r="D580" s="42"/>
      <c r="E580" s="42"/>
    </row>
    <row r="581" spans="3:5" ht="15.75" customHeight="1">
      <c r="C581" s="42"/>
      <c r="D581" s="42"/>
      <c r="E581" s="42"/>
    </row>
    <row r="582" spans="3:5" ht="15.75" customHeight="1">
      <c r="C582" s="42"/>
      <c r="D582" s="42"/>
      <c r="E582" s="42"/>
    </row>
    <row r="583" spans="3:5" ht="15.75" customHeight="1">
      <c r="C583" s="42"/>
      <c r="D583" s="42"/>
      <c r="E583" s="42"/>
    </row>
    <row r="584" spans="3:5" ht="15.75" customHeight="1">
      <c r="C584" s="42"/>
      <c r="D584" s="42"/>
      <c r="E584" s="42"/>
    </row>
    <row r="585" spans="3:5" ht="15.75" customHeight="1">
      <c r="C585" s="42"/>
      <c r="D585" s="42"/>
      <c r="E585" s="42"/>
    </row>
    <row r="586" spans="3:5" ht="15.75" customHeight="1">
      <c r="C586" s="42"/>
      <c r="D586" s="42"/>
      <c r="E586" s="42"/>
    </row>
    <row r="587" spans="3:5" ht="15.75" customHeight="1">
      <c r="C587" s="42"/>
      <c r="D587" s="42"/>
      <c r="E587" s="42"/>
    </row>
    <row r="588" spans="3:5" ht="15.75" customHeight="1">
      <c r="C588" s="42"/>
      <c r="D588" s="42"/>
      <c r="E588" s="42"/>
    </row>
    <row r="589" spans="3:5" ht="15.75" customHeight="1">
      <c r="C589" s="42"/>
      <c r="D589" s="42"/>
      <c r="E589" s="42"/>
    </row>
    <row r="590" spans="3:5" ht="15.75" customHeight="1">
      <c r="C590" s="42"/>
      <c r="D590" s="42"/>
      <c r="E590" s="42"/>
    </row>
    <row r="591" spans="3:5" ht="15.75" customHeight="1">
      <c r="C591" s="42"/>
      <c r="D591" s="42"/>
      <c r="E591" s="42"/>
    </row>
    <row r="592" spans="3:5" ht="15.75" customHeight="1">
      <c r="C592" s="42"/>
      <c r="D592" s="42"/>
      <c r="E592" s="42"/>
    </row>
    <row r="593" spans="3:5" ht="15.75" customHeight="1">
      <c r="C593" s="42"/>
      <c r="D593" s="42"/>
      <c r="E593" s="42"/>
    </row>
    <row r="594" spans="3:5" ht="15.75" customHeight="1">
      <c r="C594" s="42"/>
      <c r="D594" s="42"/>
      <c r="E594" s="42"/>
    </row>
    <row r="595" spans="3:5" ht="15.75" customHeight="1">
      <c r="C595" s="42"/>
      <c r="D595" s="42"/>
      <c r="E595" s="42"/>
    </row>
    <row r="596" spans="3:5" ht="15.75" customHeight="1">
      <c r="C596" s="42"/>
      <c r="D596" s="42"/>
      <c r="E596" s="42"/>
    </row>
    <row r="597" spans="3:5" ht="15.75" customHeight="1">
      <c r="C597" s="42"/>
      <c r="D597" s="42"/>
      <c r="E597" s="42"/>
    </row>
    <row r="598" spans="3:5" ht="15.75" customHeight="1">
      <c r="C598" s="42"/>
      <c r="D598" s="42"/>
      <c r="E598" s="42"/>
    </row>
    <row r="599" spans="3:5" ht="15.75" customHeight="1">
      <c r="C599" s="42"/>
      <c r="D599" s="42"/>
      <c r="E599" s="42"/>
    </row>
    <row r="600" spans="3:5" ht="15.75" customHeight="1">
      <c r="C600" s="42"/>
      <c r="D600" s="42"/>
      <c r="E600" s="42"/>
    </row>
    <row r="601" spans="3:5" ht="15.75" customHeight="1">
      <c r="C601" s="42"/>
      <c r="D601" s="42"/>
      <c r="E601" s="42"/>
    </row>
    <row r="602" spans="3:5" ht="15.75" customHeight="1">
      <c r="C602" s="42"/>
      <c r="D602" s="42"/>
      <c r="E602" s="42"/>
    </row>
    <row r="603" spans="3:5" ht="15.75" customHeight="1">
      <c r="C603" s="42"/>
      <c r="D603" s="42"/>
      <c r="E603" s="42"/>
    </row>
    <row r="604" spans="3:5" ht="15.75" customHeight="1">
      <c r="C604" s="42"/>
      <c r="D604" s="42"/>
      <c r="E604" s="42"/>
    </row>
    <row r="605" spans="3:5" ht="15.75" customHeight="1">
      <c r="C605" s="42"/>
      <c r="D605" s="42"/>
      <c r="E605" s="42"/>
    </row>
    <row r="606" spans="3:5" ht="15.75" customHeight="1">
      <c r="C606" s="42"/>
      <c r="D606" s="42"/>
      <c r="E606" s="42"/>
    </row>
    <row r="607" spans="3:5" ht="15.75" customHeight="1">
      <c r="C607" s="42"/>
      <c r="D607" s="42"/>
      <c r="E607" s="42"/>
    </row>
    <row r="608" spans="3:5" ht="15.75" customHeight="1">
      <c r="C608" s="42"/>
      <c r="D608" s="42"/>
      <c r="E608" s="42"/>
    </row>
    <row r="609" spans="3:5" ht="15.75" customHeight="1">
      <c r="C609" s="42"/>
      <c r="D609" s="42"/>
      <c r="E609" s="42"/>
    </row>
    <row r="610" spans="3:5" ht="15.75" customHeight="1">
      <c r="C610" s="42"/>
      <c r="D610" s="42"/>
      <c r="E610" s="42"/>
    </row>
    <row r="611" spans="3:5" ht="15.75" customHeight="1">
      <c r="C611" s="42"/>
      <c r="D611" s="42"/>
      <c r="E611" s="42"/>
    </row>
    <row r="612" spans="3:5" ht="15.75" customHeight="1">
      <c r="C612" s="42"/>
      <c r="D612" s="42"/>
      <c r="E612" s="42"/>
    </row>
    <row r="613" spans="3:5" ht="15.75" customHeight="1">
      <c r="C613" s="42"/>
      <c r="D613" s="42"/>
      <c r="E613" s="42"/>
    </row>
    <row r="614" spans="3:5" ht="15.75" customHeight="1">
      <c r="C614" s="42"/>
      <c r="D614" s="42"/>
      <c r="E614" s="42"/>
    </row>
    <row r="615" spans="3:5" ht="15.75" customHeight="1">
      <c r="C615" s="42"/>
      <c r="D615" s="42"/>
      <c r="E615" s="42"/>
    </row>
    <row r="616" spans="3:5" ht="15.75" customHeight="1">
      <c r="C616" s="42"/>
      <c r="D616" s="42"/>
      <c r="E616" s="42"/>
    </row>
    <row r="617" spans="3:5" ht="15.75" customHeight="1">
      <c r="C617" s="42"/>
      <c r="D617" s="42"/>
      <c r="E617" s="42"/>
    </row>
    <row r="618" spans="3:5" ht="15.75" customHeight="1">
      <c r="C618" s="42"/>
      <c r="D618" s="42"/>
      <c r="E618" s="42"/>
    </row>
    <row r="619" spans="3:5" ht="15.75" customHeight="1">
      <c r="C619" s="42"/>
      <c r="D619" s="42"/>
      <c r="E619" s="42"/>
    </row>
    <row r="620" spans="3:5" ht="15.75" customHeight="1">
      <c r="C620" s="42"/>
      <c r="D620" s="42"/>
      <c r="E620" s="42"/>
    </row>
    <row r="621" spans="3:5" ht="15.75" customHeight="1">
      <c r="C621" s="42"/>
      <c r="D621" s="42"/>
      <c r="E621" s="42"/>
    </row>
    <row r="622" spans="3:5" ht="15.75" customHeight="1">
      <c r="C622" s="42"/>
      <c r="D622" s="42"/>
      <c r="E622" s="42"/>
    </row>
    <row r="623" spans="3:5" ht="15.75" customHeight="1">
      <c r="C623" s="42"/>
      <c r="D623" s="42"/>
      <c r="E623" s="42"/>
    </row>
    <row r="624" spans="3:5" ht="15.75" customHeight="1">
      <c r="C624" s="42"/>
      <c r="D624" s="42"/>
      <c r="E624" s="42"/>
    </row>
    <row r="625" spans="3:5" ht="15.75" customHeight="1">
      <c r="C625" s="42"/>
      <c r="D625" s="42"/>
      <c r="E625" s="42"/>
    </row>
    <row r="626" spans="3:5" ht="15.75" customHeight="1">
      <c r="C626" s="42"/>
      <c r="D626" s="42"/>
      <c r="E626" s="42"/>
    </row>
    <row r="627" spans="3:5" ht="15.75" customHeight="1">
      <c r="C627" s="42"/>
      <c r="D627" s="42"/>
      <c r="E627" s="42"/>
    </row>
    <row r="628" spans="3:5" ht="15.75" customHeight="1">
      <c r="C628" s="42"/>
      <c r="D628" s="42"/>
      <c r="E628" s="42"/>
    </row>
    <row r="629" spans="3:5" ht="15.75" customHeight="1">
      <c r="C629" s="42"/>
      <c r="D629" s="42"/>
      <c r="E629" s="42"/>
    </row>
    <row r="630" spans="3:5" ht="15.75" customHeight="1">
      <c r="C630" s="42"/>
      <c r="D630" s="42"/>
      <c r="E630" s="42"/>
    </row>
    <row r="631" spans="3:5" ht="15.75" customHeight="1">
      <c r="C631" s="42"/>
      <c r="D631" s="42"/>
      <c r="E631" s="42"/>
    </row>
    <row r="632" spans="3:5" ht="15.75" customHeight="1">
      <c r="C632" s="42"/>
      <c r="D632" s="42"/>
      <c r="E632" s="42"/>
    </row>
    <row r="633" spans="3:5" ht="15.75" customHeight="1">
      <c r="C633" s="42"/>
      <c r="D633" s="42"/>
      <c r="E633" s="42"/>
    </row>
    <row r="634" spans="3:5" ht="15.75" customHeight="1">
      <c r="C634" s="42"/>
      <c r="D634" s="42"/>
      <c r="E634" s="42"/>
    </row>
    <row r="635" spans="3:5" ht="15.75" customHeight="1">
      <c r="C635" s="42"/>
      <c r="D635" s="42"/>
      <c r="E635" s="42"/>
    </row>
    <row r="636" spans="3:5" ht="15.75" customHeight="1">
      <c r="C636" s="42"/>
      <c r="D636" s="42"/>
      <c r="E636" s="42"/>
    </row>
    <row r="637" spans="3:5" ht="15.75" customHeight="1">
      <c r="C637" s="42"/>
      <c r="D637" s="42"/>
      <c r="E637" s="42"/>
    </row>
    <row r="638" spans="3:5" ht="15.75" customHeight="1">
      <c r="C638" s="42"/>
      <c r="D638" s="42"/>
      <c r="E638" s="42"/>
    </row>
    <row r="639" spans="3:5" ht="15.75" customHeight="1">
      <c r="C639" s="42"/>
      <c r="D639" s="42"/>
      <c r="E639" s="42"/>
    </row>
    <row r="640" spans="3:5" ht="15.75" customHeight="1">
      <c r="C640" s="42"/>
      <c r="D640" s="42"/>
      <c r="E640" s="42"/>
    </row>
    <row r="641" spans="3:5" ht="15.75" customHeight="1">
      <c r="C641" s="42"/>
      <c r="D641" s="42"/>
      <c r="E641" s="42"/>
    </row>
    <row r="642" spans="3:5" ht="15.75" customHeight="1">
      <c r="C642" s="42"/>
      <c r="D642" s="42"/>
      <c r="E642" s="42"/>
    </row>
    <row r="643" spans="3:5" ht="15.75" customHeight="1">
      <c r="C643" s="42"/>
      <c r="D643" s="42"/>
      <c r="E643" s="42"/>
    </row>
    <row r="644" spans="3:5" ht="15.75" customHeight="1">
      <c r="C644" s="42"/>
      <c r="D644" s="42"/>
      <c r="E644" s="42"/>
    </row>
    <row r="645" spans="3:5" ht="15.75" customHeight="1">
      <c r="C645" s="42"/>
      <c r="D645" s="42"/>
      <c r="E645" s="42"/>
    </row>
    <row r="646" spans="3:5" ht="15.75" customHeight="1">
      <c r="C646" s="42"/>
      <c r="D646" s="42"/>
      <c r="E646" s="42"/>
    </row>
    <row r="647" spans="3:5" ht="15.75" customHeight="1">
      <c r="C647" s="42"/>
      <c r="D647" s="42"/>
      <c r="E647" s="42"/>
    </row>
    <row r="648" spans="3:5" ht="15.75" customHeight="1">
      <c r="C648" s="42"/>
      <c r="D648" s="42"/>
      <c r="E648" s="42"/>
    </row>
    <row r="649" spans="3:5" ht="15.75" customHeight="1">
      <c r="C649" s="42"/>
      <c r="D649" s="42"/>
      <c r="E649" s="42"/>
    </row>
    <row r="650" spans="3:5" ht="15.75" customHeight="1">
      <c r="C650" s="42"/>
      <c r="D650" s="42"/>
      <c r="E650" s="42"/>
    </row>
    <row r="651" spans="3:5" ht="15.75" customHeight="1">
      <c r="C651" s="42"/>
      <c r="D651" s="42"/>
      <c r="E651" s="42"/>
    </row>
    <row r="652" spans="3:5" ht="15.75" customHeight="1">
      <c r="C652" s="42"/>
      <c r="D652" s="42"/>
      <c r="E652" s="42"/>
    </row>
    <row r="653" spans="3:5" ht="15.75" customHeight="1">
      <c r="C653" s="42"/>
      <c r="D653" s="42"/>
      <c r="E653" s="42"/>
    </row>
    <row r="654" spans="3:5" ht="15.75" customHeight="1">
      <c r="C654" s="42"/>
      <c r="D654" s="42"/>
      <c r="E654" s="42"/>
    </row>
    <row r="655" spans="3:5" ht="15.75" customHeight="1">
      <c r="C655" s="42"/>
      <c r="D655" s="42"/>
      <c r="E655" s="42"/>
    </row>
    <row r="656" spans="3:5" ht="15.75" customHeight="1">
      <c r="C656" s="42"/>
      <c r="D656" s="42"/>
      <c r="E656" s="42"/>
    </row>
    <row r="657" spans="3:5" ht="15.75" customHeight="1">
      <c r="C657" s="42"/>
      <c r="D657" s="42"/>
      <c r="E657" s="42"/>
    </row>
    <row r="658" spans="3:5" ht="15.75" customHeight="1">
      <c r="C658" s="42"/>
      <c r="D658" s="42"/>
      <c r="E658" s="42"/>
    </row>
    <row r="659" spans="3:5" ht="15.75" customHeight="1">
      <c r="C659" s="42"/>
      <c r="D659" s="42"/>
      <c r="E659" s="42"/>
    </row>
    <row r="660" spans="3:5" ht="15.75" customHeight="1">
      <c r="C660" s="42"/>
      <c r="D660" s="42"/>
      <c r="E660" s="42"/>
    </row>
    <row r="661" spans="3:5" ht="15.75" customHeight="1">
      <c r="C661" s="42"/>
      <c r="D661" s="42"/>
      <c r="E661" s="42"/>
    </row>
    <row r="662" spans="3:5" ht="15.75" customHeight="1">
      <c r="C662" s="42"/>
      <c r="D662" s="42"/>
      <c r="E662" s="42"/>
    </row>
    <row r="663" spans="3:5" ht="15.75" customHeight="1">
      <c r="C663" s="42"/>
      <c r="D663" s="42"/>
      <c r="E663" s="42"/>
    </row>
    <row r="664" spans="3:5" ht="15.75" customHeight="1">
      <c r="C664" s="42"/>
      <c r="D664" s="42"/>
      <c r="E664" s="42"/>
    </row>
    <row r="665" spans="3:5" ht="15.75" customHeight="1">
      <c r="C665" s="42"/>
      <c r="D665" s="42"/>
      <c r="E665" s="42"/>
    </row>
    <row r="666" spans="3:5" ht="15.75" customHeight="1">
      <c r="C666" s="42"/>
      <c r="D666" s="42"/>
      <c r="E666" s="42"/>
    </row>
    <row r="667" spans="3:5" ht="15.75" customHeight="1">
      <c r="C667" s="42"/>
      <c r="D667" s="42"/>
      <c r="E667" s="42"/>
    </row>
    <row r="668" spans="3:5" ht="15.75" customHeight="1">
      <c r="C668" s="42"/>
      <c r="D668" s="42"/>
      <c r="E668" s="42"/>
    </row>
    <row r="669" spans="3:5" ht="15.75" customHeight="1">
      <c r="C669" s="42"/>
      <c r="D669" s="42"/>
      <c r="E669" s="42"/>
    </row>
    <row r="670" spans="3:5" ht="15.75" customHeight="1">
      <c r="C670" s="42"/>
      <c r="D670" s="42"/>
      <c r="E670" s="42"/>
    </row>
    <row r="671" spans="3:5" ht="15.75" customHeight="1">
      <c r="C671" s="42"/>
      <c r="D671" s="42"/>
      <c r="E671" s="42"/>
    </row>
    <row r="672" spans="3:5" ht="15.75" customHeight="1">
      <c r="C672" s="42"/>
      <c r="D672" s="42"/>
      <c r="E672" s="42"/>
    </row>
    <row r="673" spans="3:5" ht="15.75" customHeight="1">
      <c r="C673" s="42"/>
      <c r="D673" s="42"/>
      <c r="E673" s="42"/>
    </row>
    <row r="674" spans="3:5" ht="15.75" customHeight="1">
      <c r="C674" s="42"/>
      <c r="D674" s="42"/>
      <c r="E674" s="42"/>
    </row>
    <row r="675" spans="3:5" ht="15.75" customHeight="1">
      <c r="C675" s="42"/>
      <c r="D675" s="42"/>
      <c r="E675" s="42"/>
    </row>
    <row r="676" spans="3:5" ht="15.75" customHeight="1">
      <c r="C676" s="42"/>
      <c r="D676" s="42"/>
      <c r="E676" s="42"/>
    </row>
    <row r="677" spans="3:5" ht="15.75" customHeight="1">
      <c r="C677" s="42"/>
      <c r="D677" s="42"/>
      <c r="E677" s="42"/>
    </row>
    <row r="678" spans="3:5" ht="15.75" customHeight="1">
      <c r="C678" s="42"/>
      <c r="D678" s="42"/>
      <c r="E678" s="42"/>
    </row>
    <row r="679" spans="3:5" ht="15.75" customHeight="1">
      <c r="C679" s="42"/>
      <c r="D679" s="42"/>
      <c r="E679" s="42"/>
    </row>
    <row r="680" spans="3:5" ht="15.75" customHeight="1">
      <c r="C680" s="42"/>
      <c r="D680" s="42"/>
      <c r="E680" s="42"/>
    </row>
    <row r="681" spans="3:5" ht="15.75" customHeight="1">
      <c r="C681" s="42"/>
      <c r="D681" s="42"/>
      <c r="E681" s="42"/>
    </row>
    <row r="682" spans="3:5" ht="15.75" customHeight="1">
      <c r="C682" s="42"/>
      <c r="D682" s="42"/>
      <c r="E682" s="42"/>
    </row>
    <row r="683" spans="3:5" ht="15.75" customHeight="1">
      <c r="C683" s="42"/>
      <c r="D683" s="42"/>
      <c r="E683" s="42"/>
    </row>
    <row r="684" spans="3:5" ht="15.75" customHeight="1">
      <c r="C684" s="42"/>
      <c r="D684" s="42"/>
      <c r="E684" s="42"/>
    </row>
    <row r="685" spans="3:5" ht="15.75" customHeight="1">
      <c r="C685" s="42"/>
      <c r="D685" s="42"/>
      <c r="E685" s="42"/>
    </row>
    <row r="686" spans="3:5" ht="15.75" customHeight="1">
      <c r="C686" s="42"/>
      <c r="D686" s="42"/>
      <c r="E686" s="42"/>
    </row>
    <row r="687" spans="3:5" ht="15.75" customHeight="1">
      <c r="C687" s="42"/>
      <c r="D687" s="42"/>
      <c r="E687" s="42"/>
    </row>
    <row r="688" spans="3:5" ht="15.75" customHeight="1">
      <c r="C688" s="42"/>
      <c r="D688" s="42"/>
      <c r="E688" s="42"/>
    </row>
    <row r="689" spans="3:5" ht="15.75" customHeight="1">
      <c r="C689" s="42"/>
      <c r="D689" s="42"/>
      <c r="E689" s="42"/>
    </row>
    <row r="690" spans="3:5" ht="15.75" customHeight="1">
      <c r="C690" s="42"/>
      <c r="D690" s="42"/>
      <c r="E690" s="42"/>
    </row>
    <row r="691" spans="3:5" ht="15.75" customHeight="1">
      <c r="C691" s="42"/>
      <c r="D691" s="42"/>
      <c r="E691" s="42"/>
    </row>
    <row r="692" spans="3:5" ht="15.75" customHeight="1">
      <c r="C692" s="42"/>
      <c r="D692" s="42"/>
      <c r="E692" s="42"/>
    </row>
    <row r="693" spans="3:5" ht="15.75" customHeight="1">
      <c r="C693" s="42"/>
      <c r="D693" s="42"/>
      <c r="E693" s="42"/>
    </row>
    <row r="694" spans="3:5" ht="15.75" customHeight="1">
      <c r="C694" s="42"/>
      <c r="D694" s="42"/>
      <c r="E694" s="42"/>
    </row>
    <row r="695" spans="3:5" ht="15.75" customHeight="1">
      <c r="C695" s="42"/>
      <c r="D695" s="42"/>
      <c r="E695" s="42"/>
    </row>
    <row r="696" spans="3:5" ht="15.75" customHeight="1">
      <c r="C696" s="42"/>
      <c r="D696" s="42"/>
      <c r="E696" s="42"/>
    </row>
    <row r="697" spans="3:5" ht="15.75" customHeight="1">
      <c r="C697" s="42"/>
      <c r="D697" s="42"/>
      <c r="E697" s="42"/>
    </row>
    <row r="698" spans="3:5" ht="15.75" customHeight="1">
      <c r="C698" s="42"/>
      <c r="D698" s="42"/>
      <c r="E698" s="42"/>
    </row>
    <row r="699" spans="3:5" ht="15.75" customHeight="1">
      <c r="C699" s="42"/>
      <c r="D699" s="42"/>
      <c r="E699" s="42"/>
    </row>
    <row r="700" spans="3:5" ht="15.75" customHeight="1">
      <c r="C700" s="42"/>
      <c r="D700" s="42"/>
      <c r="E700" s="42"/>
    </row>
    <row r="701" spans="3:5" ht="15.75" customHeight="1">
      <c r="C701" s="42"/>
      <c r="D701" s="42"/>
      <c r="E701" s="42"/>
    </row>
    <row r="702" spans="3:5" ht="15.75" customHeight="1">
      <c r="C702" s="42"/>
      <c r="D702" s="42"/>
      <c r="E702" s="42"/>
    </row>
    <row r="703" spans="3:5" ht="15.75" customHeight="1">
      <c r="C703" s="42"/>
      <c r="D703" s="42"/>
      <c r="E703" s="42"/>
    </row>
    <row r="704" spans="3:5" ht="15.75" customHeight="1">
      <c r="C704" s="42"/>
      <c r="D704" s="42"/>
      <c r="E704" s="42"/>
    </row>
    <row r="705" spans="3:5" ht="15.75" customHeight="1">
      <c r="C705" s="42"/>
      <c r="D705" s="42"/>
      <c r="E705" s="42"/>
    </row>
    <row r="706" spans="3:5" ht="15.75" customHeight="1">
      <c r="C706" s="42"/>
      <c r="D706" s="42"/>
      <c r="E706" s="42"/>
    </row>
    <row r="707" spans="3:5" ht="15.75" customHeight="1">
      <c r="C707" s="42"/>
      <c r="D707" s="42"/>
      <c r="E707" s="42"/>
    </row>
    <row r="708" spans="3:5" ht="15.75" customHeight="1">
      <c r="C708" s="42"/>
      <c r="D708" s="42"/>
      <c r="E708" s="42"/>
    </row>
    <row r="709" spans="3:5" ht="15.75" customHeight="1">
      <c r="C709" s="42"/>
      <c r="D709" s="42"/>
      <c r="E709" s="42"/>
    </row>
    <row r="710" spans="3:5" ht="15.75" customHeight="1">
      <c r="C710" s="42"/>
      <c r="D710" s="42"/>
      <c r="E710" s="42"/>
    </row>
    <row r="711" spans="3:5" ht="15.75" customHeight="1">
      <c r="C711" s="42"/>
      <c r="D711" s="42"/>
      <c r="E711" s="42"/>
    </row>
    <row r="712" spans="3:5" ht="15.75" customHeight="1">
      <c r="C712" s="42"/>
      <c r="D712" s="42"/>
      <c r="E712" s="42"/>
    </row>
    <row r="713" spans="3:5" ht="15.75" customHeight="1">
      <c r="C713" s="42"/>
      <c r="D713" s="42"/>
      <c r="E713" s="42"/>
    </row>
    <row r="714" spans="3:5" ht="15.75" customHeight="1">
      <c r="C714" s="42"/>
      <c r="D714" s="42"/>
      <c r="E714" s="42"/>
    </row>
    <row r="715" spans="3:5" ht="15.75" customHeight="1">
      <c r="C715" s="42"/>
      <c r="D715" s="42"/>
      <c r="E715" s="42"/>
    </row>
    <row r="716" spans="3:5" ht="15.75" customHeight="1">
      <c r="C716" s="42"/>
      <c r="D716" s="42"/>
      <c r="E716" s="42"/>
    </row>
    <row r="717" spans="3:5" ht="15.75" customHeight="1">
      <c r="C717" s="42"/>
      <c r="D717" s="42"/>
      <c r="E717" s="42"/>
    </row>
    <row r="718" spans="3:5" ht="15.75" customHeight="1">
      <c r="C718" s="42"/>
      <c r="D718" s="42"/>
      <c r="E718" s="42"/>
    </row>
    <row r="719" spans="3:5" ht="15.75" customHeight="1">
      <c r="C719" s="42"/>
      <c r="D719" s="42"/>
      <c r="E719" s="42"/>
    </row>
    <row r="720" spans="3:5" ht="15.75" customHeight="1">
      <c r="C720" s="42"/>
      <c r="D720" s="42"/>
      <c r="E720" s="42"/>
    </row>
    <row r="721" spans="3:5" ht="15.75" customHeight="1">
      <c r="C721" s="42"/>
      <c r="D721" s="42"/>
      <c r="E721" s="42"/>
    </row>
    <row r="722" spans="3:5" ht="15.75" customHeight="1">
      <c r="C722" s="42"/>
      <c r="D722" s="42"/>
      <c r="E722" s="42"/>
    </row>
    <row r="723" spans="3:5" ht="15.75" customHeight="1">
      <c r="C723" s="42"/>
      <c r="D723" s="42"/>
      <c r="E723" s="42"/>
    </row>
    <row r="724" spans="3:5" ht="15.75" customHeight="1">
      <c r="C724" s="42"/>
      <c r="D724" s="42"/>
      <c r="E724" s="42"/>
    </row>
    <row r="725" spans="3:5" ht="15.75" customHeight="1">
      <c r="C725" s="42"/>
      <c r="D725" s="42"/>
      <c r="E725" s="42"/>
    </row>
    <row r="726" spans="3:5" ht="15.75" customHeight="1">
      <c r="C726" s="42"/>
      <c r="D726" s="42"/>
      <c r="E726" s="42"/>
    </row>
    <row r="727" spans="3:5" ht="15.75" customHeight="1">
      <c r="C727" s="42"/>
      <c r="D727" s="42"/>
      <c r="E727" s="42"/>
    </row>
    <row r="728" spans="3:5" ht="15.75" customHeight="1">
      <c r="C728" s="42"/>
      <c r="D728" s="42"/>
      <c r="E728" s="42"/>
    </row>
    <row r="729" spans="3:5" ht="15.75" customHeight="1">
      <c r="C729" s="42"/>
      <c r="D729" s="42"/>
      <c r="E729" s="42"/>
    </row>
    <row r="730" spans="3:5" ht="15.75" customHeight="1">
      <c r="C730" s="42"/>
      <c r="D730" s="42"/>
      <c r="E730" s="42"/>
    </row>
    <row r="731" spans="3:5" ht="15.75" customHeight="1">
      <c r="C731" s="42"/>
      <c r="D731" s="42"/>
      <c r="E731" s="42"/>
    </row>
    <row r="732" spans="3:5" ht="15.75" customHeight="1">
      <c r="C732" s="42"/>
      <c r="D732" s="42"/>
      <c r="E732" s="42"/>
    </row>
    <row r="733" spans="3:5" ht="15.75" customHeight="1">
      <c r="C733" s="42"/>
      <c r="D733" s="42"/>
      <c r="E733" s="42"/>
    </row>
    <row r="734" spans="3:5" ht="15.75" customHeight="1">
      <c r="C734" s="42"/>
      <c r="D734" s="42"/>
      <c r="E734" s="42"/>
    </row>
    <row r="735" spans="3:5" ht="15.75" customHeight="1">
      <c r="C735" s="42"/>
      <c r="D735" s="42"/>
      <c r="E735" s="42"/>
    </row>
    <row r="736" spans="3:5" ht="15.75" customHeight="1">
      <c r="C736" s="42"/>
      <c r="D736" s="42"/>
      <c r="E736" s="42"/>
    </row>
    <row r="737" spans="3:5" ht="15.75" customHeight="1">
      <c r="C737" s="42"/>
      <c r="D737" s="42"/>
      <c r="E737" s="42"/>
    </row>
    <row r="738" spans="3:5" ht="15.75" customHeight="1">
      <c r="C738" s="42"/>
      <c r="D738" s="42"/>
      <c r="E738" s="42"/>
    </row>
    <row r="739" spans="3:5" ht="15.75" customHeight="1">
      <c r="C739" s="42"/>
      <c r="D739" s="42"/>
      <c r="E739" s="42"/>
    </row>
    <row r="740" spans="3:5" ht="15.75" customHeight="1">
      <c r="C740" s="42"/>
      <c r="D740" s="42"/>
      <c r="E740" s="42"/>
    </row>
    <row r="741" spans="3:5" ht="15.75" customHeight="1">
      <c r="C741" s="42"/>
      <c r="D741" s="42"/>
      <c r="E741" s="42"/>
    </row>
    <row r="742" spans="3:5" ht="15.75" customHeight="1">
      <c r="C742" s="42"/>
      <c r="D742" s="42"/>
      <c r="E742" s="42"/>
    </row>
    <row r="743" spans="3:5" ht="15.75" customHeight="1">
      <c r="C743" s="42"/>
      <c r="D743" s="42"/>
      <c r="E743" s="42"/>
    </row>
    <row r="744" spans="3:5" ht="15.75" customHeight="1">
      <c r="C744" s="42"/>
      <c r="D744" s="42"/>
      <c r="E744" s="42"/>
    </row>
    <row r="745" spans="3:5" ht="15.75" customHeight="1">
      <c r="C745" s="42"/>
      <c r="D745" s="42"/>
      <c r="E745" s="42"/>
    </row>
    <row r="746" spans="3:5" ht="15.75" customHeight="1">
      <c r="C746" s="42"/>
      <c r="D746" s="42"/>
      <c r="E746" s="42"/>
    </row>
    <row r="747" spans="3:5" ht="15.75" customHeight="1">
      <c r="C747" s="42"/>
      <c r="D747" s="42"/>
      <c r="E747" s="42"/>
    </row>
    <row r="748" spans="3:5" ht="15.75" customHeight="1">
      <c r="C748" s="42"/>
      <c r="D748" s="42"/>
      <c r="E748" s="42"/>
    </row>
    <row r="749" spans="3:5" ht="15.75" customHeight="1">
      <c r="C749" s="42"/>
      <c r="D749" s="42"/>
      <c r="E749" s="42"/>
    </row>
    <row r="750" spans="3:5" ht="15.75" customHeight="1">
      <c r="C750" s="42"/>
      <c r="D750" s="42"/>
      <c r="E750" s="42"/>
    </row>
    <row r="751" spans="3:5" ht="15.75" customHeight="1">
      <c r="C751" s="42"/>
      <c r="D751" s="42"/>
      <c r="E751" s="42"/>
    </row>
    <row r="752" spans="3:5" ht="15.75" customHeight="1">
      <c r="C752" s="42"/>
      <c r="D752" s="42"/>
      <c r="E752" s="42"/>
    </row>
    <row r="753" spans="3:5" ht="15.75" customHeight="1">
      <c r="C753" s="42"/>
      <c r="D753" s="42"/>
      <c r="E753" s="42"/>
    </row>
    <row r="754" spans="3:5" ht="15.75" customHeight="1">
      <c r="C754" s="42"/>
      <c r="D754" s="42"/>
      <c r="E754" s="42"/>
    </row>
    <row r="755" spans="3:5" ht="15.75" customHeight="1">
      <c r="C755" s="42"/>
      <c r="D755" s="42"/>
      <c r="E755" s="42"/>
    </row>
    <row r="756" spans="3:5" ht="15.75" customHeight="1">
      <c r="C756" s="42"/>
      <c r="D756" s="42"/>
      <c r="E756" s="42"/>
    </row>
    <row r="757" spans="3:5" ht="15.75" customHeight="1">
      <c r="C757" s="42"/>
      <c r="D757" s="42"/>
      <c r="E757" s="42"/>
    </row>
    <row r="758" spans="3:5" ht="15.75" customHeight="1">
      <c r="C758" s="42"/>
      <c r="D758" s="42"/>
      <c r="E758" s="42"/>
    </row>
    <row r="759" spans="3:5" ht="15.75" customHeight="1">
      <c r="C759" s="42"/>
      <c r="D759" s="42"/>
      <c r="E759" s="42"/>
    </row>
    <row r="760" spans="3:5" ht="15.75" customHeight="1">
      <c r="C760" s="42"/>
      <c r="D760" s="42"/>
      <c r="E760" s="42"/>
    </row>
    <row r="761" spans="3:5" ht="15.75" customHeight="1">
      <c r="C761" s="42"/>
      <c r="D761" s="42"/>
      <c r="E761" s="42"/>
    </row>
    <row r="762" spans="3:5" ht="15.75" customHeight="1">
      <c r="C762" s="42"/>
      <c r="D762" s="42"/>
      <c r="E762" s="42"/>
    </row>
    <row r="763" spans="3:5" ht="15.75" customHeight="1">
      <c r="C763" s="42"/>
      <c r="D763" s="42"/>
      <c r="E763" s="42"/>
    </row>
    <row r="764" spans="3:5" ht="15.75" customHeight="1">
      <c r="C764" s="42"/>
      <c r="D764" s="42"/>
      <c r="E764" s="42"/>
    </row>
    <row r="765" spans="3:5" ht="15.75" customHeight="1">
      <c r="C765" s="42"/>
      <c r="D765" s="42"/>
      <c r="E765" s="42"/>
    </row>
    <row r="766" spans="3:5" ht="15.75" customHeight="1">
      <c r="C766" s="42"/>
      <c r="D766" s="42"/>
      <c r="E766" s="42"/>
    </row>
    <row r="767" spans="3:5" ht="15.75" customHeight="1">
      <c r="C767" s="42"/>
      <c r="D767" s="42"/>
      <c r="E767" s="42"/>
    </row>
    <row r="768" spans="3:5" ht="15.75" customHeight="1">
      <c r="C768" s="42"/>
      <c r="D768" s="42"/>
      <c r="E768" s="42"/>
    </row>
    <row r="769" spans="3:5" ht="15.75" customHeight="1">
      <c r="C769" s="42"/>
      <c r="D769" s="42"/>
      <c r="E769" s="42"/>
    </row>
    <row r="770" spans="3:5" ht="15.75" customHeight="1">
      <c r="C770" s="42"/>
      <c r="D770" s="42"/>
      <c r="E770" s="42"/>
    </row>
    <row r="771" spans="3:5" ht="15.75" customHeight="1">
      <c r="C771" s="42"/>
      <c r="D771" s="42"/>
      <c r="E771" s="42"/>
    </row>
    <row r="772" spans="3:5" ht="15.75" customHeight="1">
      <c r="C772" s="42"/>
      <c r="D772" s="42"/>
      <c r="E772" s="42"/>
    </row>
    <row r="773" spans="3:5" ht="15.75" customHeight="1">
      <c r="C773" s="42"/>
      <c r="D773" s="42"/>
      <c r="E773" s="42"/>
    </row>
    <row r="774" spans="3:5" ht="15.75" customHeight="1">
      <c r="C774" s="42"/>
      <c r="D774" s="42"/>
      <c r="E774" s="42"/>
    </row>
    <row r="775" spans="3:5" ht="15.75" customHeight="1">
      <c r="C775" s="42"/>
      <c r="D775" s="42"/>
      <c r="E775" s="42"/>
    </row>
    <row r="776" spans="3:5" ht="15.75" customHeight="1">
      <c r="C776" s="42"/>
      <c r="D776" s="42"/>
      <c r="E776" s="42"/>
    </row>
    <row r="777" spans="3:5" ht="15.75" customHeight="1">
      <c r="C777" s="42"/>
      <c r="D777" s="42"/>
      <c r="E777" s="42"/>
    </row>
    <row r="778" spans="3:5" ht="15.75" customHeight="1">
      <c r="C778" s="42"/>
      <c r="D778" s="42"/>
      <c r="E778" s="42"/>
    </row>
    <row r="779" spans="3:5" ht="15.75" customHeight="1">
      <c r="C779" s="42"/>
      <c r="D779" s="42"/>
      <c r="E779" s="42"/>
    </row>
    <row r="780" spans="3:5" ht="15.75" customHeight="1">
      <c r="C780" s="42"/>
      <c r="D780" s="42"/>
      <c r="E780" s="42"/>
    </row>
    <row r="781" spans="3:5" ht="15.75" customHeight="1">
      <c r="C781" s="42"/>
      <c r="D781" s="42"/>
      <c r="E781" s="42"/>
    </row>
    <row r="782" spans="3:5" ht="15.75" customHeight="1">
      <c r="C782" s="42"/>
      <c r="D782" s="42"/>
      <c r="E782" s="42"/>
    </row>
    <row r="783" spans="3:5" ht="15.75" customHeight="1">
      <c r="C783" s="42"/>
      <c r="D783" s="42"/>
      <c r="E783" s="42"/>
    </row>
    <row r="784" spans="3:5" ht="15.75" customHeight="1">
      <c r="C784" s="42"/>
      <c r="D784" s="42"/>
      <c r="E784" s="42"/>
    </row>
    <row r="785" spans="3:5" ht="15.75" customHeight="1">
      <c r="C785" s="42"/>
      <c r="D785" s="42"/>
      <c r="E785" s="42"/>
    </row>
    <row r="786" spans="3:5" ht="15.75" customHeight="1">
      <c r="C786" s="42"/>
      <c r="D786" s="42"/>
      <c r="E786" s="42"/>
    </row>
    <row r="787" spans="3:5" ht="15.75" customHeight="1">
      <c r="C787" s="42"/>
      <c r="D787" s="42"/>
      <c r="E787" s="42"/>
    </row>
    <row r="788" spans="3:5" ht="15.75" customHeight="1">
      <c r="C788" s="42"/>
      <c r="D788" s="42"/>
      <c r="E788" s="42"/>
    </row>
    <row r="789" spans="3:5" ht="15.75" customHeight="1">
      <c r="C789" s="42"/>
      <c r="D789" s="42"/>
      <c r="E789" s="42"/>
    </row>
    <row r="790" spans="3:5" ht="15.75" customHeight="1">
      <c r="C790" s="42"/>
      <c r="D790" s="42"/>
      <c r="E790" s="42"/>
    </row>
    <row r="791" spans="3:5" ht="15.75" customHeight="1">
      <c r="C791" s="42"/>
      <c r="D791" s="42"/>
      <c r="E791" s="42"/>
    </row>
    <row r="792" spans="3:5" ht="15.75" customHeight="1">
      <c r="C792" s="42"/>
      <c r="D792" s="42"/>
      <c r="E792" s="42"/>
    </row>
    <row r="793" spans="3:5" ht="15.75" customHeight="1">
      <c r="C793" s="42"/>
      <c r="D793" s="42"/>
      <c r="E793" s="42"/>
    </row>
    <row r="794" spans="3:5" ht="15.75" customHeight="1">
      <c r="C794" s="42"/>
      <c r="D794" s="42"/>
      <c r="E794" s="42"/>
    </row>
    <row r="795" spans="3:5" ht="15.75" customHeight="1">
      <c r="C795" s="42"/>
      <c r="D795" s="42"/>
      <c r="E795" s="42"/>
    </row>
    <row r="796" spans="3:5" ht="15.75" customHeight="1">
      <c r="C796" s="42"/>
      <c r="D796" s="42"/>
      <c r="E796" s="42"/>
    </row>
    <row r="797" spans="3:5" ht="15.75" customHeight="1">
      <c r="C797" s="42"/>
      <c r="D797" s="42"/>
      <c r="E797" s="42"/>
    </row>
    <row r="798" spans="3:5" ht="15.75" customHeight="1">
      <c r="C798" s="42"/>
      <c r="D798" s="42"/>
      <c r="E798" s="42"/>
    </row>
    <row r="799" spans="3:5" ht="15.75" customHeight="1">
      <c r="C799" s="42"/>
      <c r="D799" s="42"/>
      <c r="E799" s="42"/>
    </row>
    <row r="800" spans="3:5" ht="15.75" customHeight="1">
      <c r="C800" s="42"/>
      <c r="D800" s="42"/>
      <c r="E800" s="42"/>
    </row>
    <row r="801" spans="3:5" ht="15.75" customHeight="1">
      <c r="C801" s="42"/>
      <c r="D801" s="42"/>
      <c r="E801" s="42"/>
    </row>
    <row r="802" spans="3:5" ht="15.75" customHeight="1">
      <c r="C802" s="42"/>
      <c r="D802" s="42"/>
      <c r="E802" s="42"/>
    </row>
    <row r="803" spans="3:5" ht="15.75" customHeight="1">
      <c r="C803" s="42"/>
      <c r="D803" s="42"/>
      <c r="E803" s="42"/>
    </row>
    <row r="804" spans="3:5" ht="15.75" customHeight="1">
      <c r="C804" s="42"/>
      <c r="D804" s="42"/>
      <c r="E804" s="42"/>
    </row>
    <row r="805" spans="3:5" ht="15.75" customHeight="1">
      <c r="C805" s="42"/>
      <c r="D805" s="42"/>
      <c r="E805" s="42"/>
    </row>
    <row r="806" spans="3:5" ht="15.75" customHeight="1">
      <c r="C806" s="42"/>
      <c r="D806" s="42"/>
      <c r="E806" s="42"/>
    </row>
    <row r="807" spans="3:5" ht="15.75" customHeight="1">
      <c r="C807" s="42"/>
      <c r="D807" s="42"/>
      <c r="E807" s="42"/>
    </row>
    <row r="808" spans="3:5" ht="15.75" customHeight="1">
      <c r="C808" s="42"/>
      <c r="D808" s="42"/>
      <c r="E808" s="42"/>
    </row>
    <row r="809" spans="3:5" ht="15.75" customHeight="1">
      <c r="C809" s="42"/>
      <c r="D809" s="42"/>
      <c r="E809" s="42"/>
    </row>
    <row r="810" spans="3:5" ht="15.75" customHeight="1">
      <c r="C810" s="42"/>
      <c r="D810" s="42"/>
      <c r="E810" s="42"/>
    </row>
    <row r="811" spans="3:5" ht="15.75" customHeight="1">
      <c r="C811" s="42"/>
      <c r="D811" s="42"/>
      <c r="E811" s="42"/>
    </row>
    <row r="812" spans="3:5" ht="15.75" customHeight="1">
      <c r="C812" s="42"/>
      <c r="D812" s="42"/>
      <c r="E812" s="42"/>
    </row>
    <row r="813" spans="3:5" ht="15.75" customHeight="1">
      <c r="C813" s="42"/>
      <c r="D813" s="42"/>
      <c r="E813" s="42"/>
    </row>
    <row r="814" spans="3:5" ht="15.75" customHeight="1">
      <c r="C814" s="42"/>
      <c r="D814" s="42"/>
      <c r="E814" s="42"/>
    </row>
    <row r="815" spans="3:5" ht="15.75" customHeight="1">
      <c r="C815" s="42"/>
      <c r="D815" s="42"/>
      <c r="E815" s="42"/>
    </row>
    <row r="816" spans="3:5" ht="15.75" customHeight="1">
      <c r="C816" s="42"/>
      <c r="D816" s="42"/>
      <c r="E816" s="42"/>
    </row>
    <row r="817" spans="3:5" ht="15.75" customHeight="1">
      <c r="C817" s="42"/>
      <c r="D817" s="42"/>
      <c r="E817" s="42"/>
    </row>
    <row r="818" spans="3:5" ht="15.75" customHeight="1">
      <c r="C818" s="42"/>
      <c r="D818" s="42"/>
      <c r="E818" s="42"/>
    </row>
    <row r="819" spans="3:5" ht="15.75" customHeight="1">
      <c r="C819" s="42"/>
      <c r="D819" s="42"/>
      <c r="E819" s="42"/>
    </row>
    <row r="820" spans="3:5" ht="15.75" customHeight="1">
      <c r="C820" s="42"/>
      <c r="D820" s="42"/>
      <c r="E820" s="42"/>
    </row>
    <row r="821" spans="3:5" ht="15.75" customHeight="1">
      <c r="C821" s="42"/>
      <c r="D821" s="42"/>
      <c r="E821" s="42"/>
    </row>
    <row r="822" spans="3:5" ht="15.75" customHeight="1">
      <c r="C822" s="42"/>
      <c r="D822" s="42"/>
      <c r="E822" s="42"/>
    </row>
    <row r="823" spans="3:5" ht="15.75" customHeight="1">
      <c r="C823" s="42"/>
      <c r="D823" s="42"/>
      <c r="E823" s="42"/>
    </row>
    <row r="824" spans="3:5" ht="15.75" customHeight="1">
      <c r="C824" s="42"/>
      <c r="D824" s="42"/>
      <c r="E824" s="42"/>
    </row>
    <row r="825" spans="3:5" ht="15.75" customHeight="1">
      <c r="C825" s="42"/>
      <c r="D825" s="42"/>
      <c r="E825" s="42"/>
    </row>
    <row r="826" spans="3:5" ht="15.75" customHeight="1">
      <c r="C826" s="42"/>
      <c r="D826" s="42"/>
      <c r="E826" s="42"/>
    </row>
    <row r="827" spans="3:5" ht="15.75" customHeight="1">
      <c r="C827" s="42"/>
      <c r="D827" s="42"/>
      <c r="E827" s="42"/>
    </row>
    <row r="828" spans="3:5" ht="15.75" customHeight="1">
      <c r="C828" s="42"/>
      <c r="D828" s="42"/>
      <c r="E828" s="42"/>
    </row>
    <row r="829" spans="3:5" ht="15.75" customHeight="1">
      <c r="C829" s="42"/>
      <c r="D829" s="42"/>
      <c r="E829" s="42"/>
    </row>
    <row r="830" spans="3:5" ht="15.75" customHeight="1">
      <c r="C830" s="42"/>
      <c r="D830" s="42"/>
      <c r="E830" s="42"/>
    </row>
    <row r="831" spans="3:5" ht="15.75" customHeight="1">
      <c r="C831" s="42"/>
      <c r="D831" s="42"/>
      <c r="E831" s="42"/>
    </row>
    <row r="832" spans="3:5" ht="15.75" customHeight="1">
      <c r="C832" s="42"/>
      <c r="D832" s="42"/>
      <c r="E832" s="42"/>
    </row>
    <row r="833" spans="3:5" ht="15.75" customHeight="1">
      <c r="C833" s="42"/>
      <c r="D833" s="42"/>
      <c r="E833" s="42"/>
    </row>
    <row r="834" spans="3:5" ht="15.75" customHeight="1">
      <c r="C834" s="42"/>
      <c r="D834" s="42"/>
      <c r="E834" s="42"/>
    </row>
    <row r="835" spans="3:5" ht="15.75" customHeight="1">
      <c r="C835" s="42"/>
      <c r="D835" s="42"/>
      <c r="E835" s="42"/>
    </row>
    <row r="836" spans="3:5" ht="15.75" customHeight="1">
      <c r="C836" s="42"/>
      <c r="D836" s="42"/>
      <c r="E836" s="42"/>
    </row>
    <row r="837" spans="3:5" ht="15.75" customHeight="1">
      <c r="C837" s="42"/>
      <c r="D837" s="42"/>
      <c r="E837" s="42"/>
    </row>
    <row r="838" spans="3:5" ht="15.75" customHeight="1">
      <c r="C838" s="42"/>
      <c r="D838" s="42"/>
      <c r="E838" s="42"/>
    </row>
    <row r="839" spans="3:5" ht="15.75" customHeight="1">
      <c r="C839" s="42"/>
      <c r="D839" s="42"/>
      <c r="E839" s="42"/>
    </row>
    <row r="840" spans="3:5" ht="15.75" customHeight="1">
      <c r="C840" s="42"/>
      <c r="D840" s="42"/>
      <c r="E840" s="42"/>
    </row>
    <row r="841" spans="3:5" ht="15.75" customHeight="1">
      <c r="C841" s="42"/>
      <c r="D841" s="42"/>
      <c r="E841" s="42"/>
    </row>
    <row r="842" spans="3:5" ht="15.75" customHeight="1">
      <c r="C842" s="42"/>
      <c r="D842" s="42"/>
      <c r="E842" s="42"/>
    </row>
    <row r="843" spans="3:5" ht="15.75" customHeight="1">
      <c r="C843" s="42"/>
      <c r="D843" s="42"/>
      <c r="E843" s="42"/>
    </row>
    <row r="844" spans="3:5" ht="15.75" customHeight="1">
      <c r="C844" s="42"/>
      <c r="D844" s="42"/>
      <c r="E844" s="42"/>
    </row>
    <row r="845" spans="3:5" ht="15.75" customHeight="1">
      <c r="C845" s="42"/>
      <c r="D845" s="42"/>
      <c r="E845" s="42"/>
    </row>
    <row r="846" spans="3:5" ht="15.75" customHeight="1">
      <c r="C846" s="42"/>
      <c r="D846" s="42"/>
      <c r="E846" s="42"/>
    </row>
    <row r="847" spans="3:5" ht="15.75" customHeight="1">
      <c r="C847" s="42"/>
      <c r="D847" s="42"/>
      <c r="E847" s="42"/>
    </row>
    <row r="848" spans="3:5" ht="15.75" customHeight="1">
      <c r="C848" s="42"/>
      <c r="D848" s="42"/>
      <c r="E848" s="42"/>
    </row>
    <row r="849" spans="3:5" ht="15.75" customHeight="1">
      <c r="C849" s="42"/>
      <c r="D849" s="42"/>
      <c r="E849" s="42"/>
    </row>
    <row r="850" spans="3:5" ht="15.75" customHeight="1">
      <c r="C850" s="42"/>
      <c r="D850" s="42"/>
      <c r="E850" s="42"/>
    </row>
    <row r="851" spans="3:5" ht="15.75" customHeight="1">
      <c r="C851" s="42"/>
      <c r="D851" s="42"/>
      <c r="E851" s="42"/>
    </row>
    <row r="852" spans="3:5" ht="15.75" customHeight="1">
      <c r="C852" s="42"/>
      <c r="D852" s="42"/>
      <c r="E852" s="42"/>
    </row>
    <row r="853" spans="3:5" ht="15.75" customHeight="1">
      <c r="C853" s="42"/>
      <c r="D853" s="42"/>
      <c r="E853" s="42"/>
    </row>
    <row r="854" spans="3:5" ht="15.75" customHeight="1">
      <c r="C854" s="42"/>
      <c r="D854" s="42"/>
      <c r="E854" s="42"/>
    </row>
    <row r="855" spans="3:5" ht="15.75" customHeight="1">
      <c r="C855" s="42"/>
      <c r="D855" s="42"/>
      <c r="E855" s="42"/>
    </row>
    <row r="856" spans="3:5" ht="15.75" customHeight="1">
      <c r="C856" s="42"/>
      <c r="D856" s="42"/>
      <c r="E856" s="42"/>
    </row>
    <row r="857" spans="3:5" ht="15.75" customHeight="1">
      <c r="C857" s="42"/>
      <c r="D857" s="42"/>
      <c r="E857" s="42"/>
    </row>
    <row r="858" spans="3:5" ht="15.75" customHeight="1">
      <c r="C858" s="42"/>
      <c r="D858" s="42"/>
      <c r="E858" s="42"/>
    </row>
    <row r="859" spans="3:5" ht="15.75" customHeight="1">
      <c r="C859" s="42"/>
      <c r="D859" s="42"/>
      <c r="E859" s="42"/>
    </row>
    <row r="860" spans="3:5" ht="15.75" customHeight="1">
      <c r="C860" s="42"/>
      <c r="D860" s="42"/>
      <c r="E860" s="42"/>
    </row>
    <row r="861" spans="3:5" ht="15.75" customHeight="1">
      <c r="C861" s="42"/>
      <c r="D861" s="42"/>
      <c r="E861" s="42"/>
    </row>
    <row r="862" spans="3:5" ht="15.75" customHeight="1">
      <c r="C862" s="42"/>
      <c r="D862" s="42"/>
      <c r="E862" s="42"/>
    </row>
    <row r="863" spans="3:5" ht="15.75" customHeight="1">
      <c r="C863" s="42"/>
      <c r="D863" s="42"/>
      <c r="E863" s="42"/>
    </row>
    <row r="864" spans="3:5" ht="15.75" customHeight="1">
      <c r="C864" s="42"/>
      <c r="D864" s="42"/>
      <c r="E864" s="42"/>
    </row>
    <row r="865" spans="3:5" ht="15.75" customHeight="1">
      <c r="C865" s="42"/>
      <c r="D865" s="42"/>
      <c r="E865" s="42"/>
    </row>
    <row r="866" spans="3:5" ht="15.75" customHeight="1">
      <c r="C866" s="42"/>
      <c r="D866" s="42"/>
      <c r="E866" s="42"/>
    </row>
    <row r="867" spans="3:5" ht="15.75" customHeight="1">
      <c r="C867" s="42"/>
      <c r="D867" s="42"/>
      <c r="E867" s="42"/>
    </row>
    <row r="868" spans="3:5" ht="15.75" customHeight="1">
      <c r="C868" s="42"/>
      <c r="D868" s="42"/>
      <c r="E868" s="42"/>
    </row>
    <row r="869" spans="3:5" ht="15.75" customHeight="1">
      <c r="C869" s="42"/>
      <c r="D869" s="42"/>
      <c r="E869" s="42"/>
    </row>
    <row r="870" spans="3:5" ht="15.75" customHeight="1">
      <c r="C870" s="42"/>
      <c r="D870" s="42"/>
      <c r="E870" s="42"/>
    </row>
    <row r="871" spans="3:5" ht="15.75" customHeight="1">
      <c r="C871" s="42"/>
      <c r="D871" s="42"/>
      <c r="E871" s="42"/>
    </row>
    <row r="872" spans="3:5" ht="15.75" customHeight="1">
      <c r="C872" s="42"/>
      <c r="D872" s="42"/>
      <c r="E872" s="42"/>
    </row>
    <row r="873" spans="3:5" ht="15.75" customHeight="1">
      <c r="C873" s="42"/>
      <c r="D873" s="42"/>
      <c r="E873" s="42"/>
    </row>
    <row r="874" spans="3:5" ht="15.75" customHeight="1">
      <c r="C874" s="42"/>
      <c r="D874" s="42"/>
      <c r="E874" s="42"/>
    </row>
    <row r="875" spans="3:5" ht="15.75" customHeight="1">
      <c r="C875" s="42"/>
      <c r="D875" s="42"/>
      <c r="E875" s="42"/>
    </row>
    <row r="876" spans="3:5" ht="15.75" customHeight="1">
      <c r="C876" s="42"/>
      <c r="D876" s="42"/>
      <c r="E876" s="42"/>
    </row>
    <row r="877" spans="3:5" ht="15.75" customHeight="1">
      <c r="C877" s="42"/>
      <c r="D877" s="42"/>
      <c r="E877" s="42"/>
    </row>
    <row r="878" spans="3:5" ht="15.75" customHeight="1">
      <c r="C878" s="42"/>
      <c r="D878" s="42"/>
      <c r="E878" s="42"/>
    </row>
    <row r="879" spans="3:5" ht="15.75" customHeight="1">
      <c r="C879" s="42"/>
      <c r="D879" s="42"/>
      <c r="E879" s="42"/>
    </row>
    <row r="880" spans="3:5" ht="15.75" customHeight="1">
      <c r="C880" s="42"/>
      <c r="D880" s="42"/>
      <c r="E880" s="42"/>
    </row>
    <row r="881" spans="3:5" ht="15.75" customHeight="1">
      <c r="C881" s="42"/>
      <c r="D881" s="42"/>
      <c r="E881" s="42"/>
    </row>
    <row r="882" spans="3:5" ht="15.75" customHeight="1">
      <c r="C882" s="42"/>
      <c r="D882" s="42"/>
      <c r="E882" s="42"/>
    </row>
    <row r="883" spans="3:5" ht="15.75" customHeight="1">
      <c r="C883" s="42"/>
      <c r="D883" s="42"/>
      <c r="E883" s="42"/>
    </row>
    <row r="884" spans="3:5" ht="15.75" customHeight="1">
      <c r="C884" s="42"/>
      <c r="D884" s="42"/>
      <c r="E884" s="42"/>
    </row>
    <row r="885" spans="3:5" ht="15.75" customHeight="1">
      <c r="C885" s="42"/>
      <c r="D885" s="42"/>
      <c r="E885" s="42"/>
    </row>
    <row r="886" spans="3:5" ht="15.75" customHeight="1">
      <c r="C886" s="42"/>
      <c r="D886" s="42"/>
      <c r="E886" s="42"/>
    </row>
    <row r="887" spans="3:5" ht="15.75" customHeight="1">
      <c r="C887" s="42"/>
      <c r="D887" s="42"/>
      <c r="E887" s="42"/>
    </row>
    <row r="888" spans="3:5" ht="15.75" customHeight="1">
      <c r="C888" s="42"/>
      <c r="D888" s="42"/>
      <c r="E888" s="42"/>
    </row>
    <row r="889" spans="3:5" ht="15.75" customHeight="1">
      <c r="C889" s="42"/>
      <c r="D889" s="42"/>
      <c r="E889" s="42"/>
    </row>
    <row r="890" spans="3:5" ht="15.75" customHeight="1">
      <c r="C890" s="42"/>
      <c r="D890" s="42"/>
      <c r="E890" s="42"/>
    </row>
    <row r="891" spans="3:5" ht="15.75" customHeight="1">
      <c r="C891" s="42"/>
      <c r="D891" s="42"/>
      <c r="E891" s="42"/>
    </row>
    <row r="892" spans="3:5" ht="15.75" customHeight="1">
      <c r="C892" s="42"/>
      <c r="D892" s="42"/>
      <c r="E892" s="42"/>
    </row>
    <row r="893" spans="3:5" ht="15.75" customHeight="1">
      <c r="C893" s="42"/>
      <c r="D893" s="42"/>
      <c r="E893" s="42"/>
    </row>
    <row r="894" spans="3:5" ht="15.75" customHeight="1">
      <c r="C894" s="42"/>
      <c r="D894" s="42"/>
      <c r="E894" s="42"/>
    </row>
    <row r="895" spans="3:5" ht="15.75" customHeight="1">
      <c r="C895" s="42"/>
      <c r="D895" s="42"/>
      <c r="E895" s="42"/>
    </row>
    <row r="896" spans="3:5" ht="15.75" customHeight="1">
      <c r="C896" s="42"/>
      <c r="D896" s="42"/>
      <c r="E896" s="42"/>
    </row>
    <row r="897" spans="3:5" ht="15.75" customHeight="1">
      <c r="C897" s="42"/>
      <c r="D897" s="42"/>
      <c r="E897" s="42"/>
    </row>
    <row r="898" spans="3:5" ht="15.75" customHeight="1">
      <c r="C898" s="42"/>
      <c r="D898" s="42"/>
      <c r="E898" s="42"/>
    </row>
    <row r="899" spans="3:5" ht="15.75" customHeight="1">
      <c r="C899" s="42"/>
      <c r="D899" s="42"/>
      <c r="E899" s="42"/>
    </row>
    <row r="900" spans="3:5" ht="15.75" customHeight="1">
      <c r="C900" s="42"/>
      <c r="D900" s="42"/>
      <c r="E900" s="42"/>
    </row>
    <row r="901" spans="3:5" ht="15.75" customHeight="1">
      <c r="C901" s="42"/>
      <c r="D901" s="42"/>
      <c r="E901" s="42"/>
    </row>
    <row r="902" spans="3:5" ht="15.75" customHeight="1">
      <c r="C902" s="42"/>
      <c r="D902" s="42"/>
      <c r="E902" s="42"/>
    </row>
    <row r="903" spans="3:5" ht="15.75" customHeight="1">
      <c r="C903" s="42"/>
      <c r="D903" s="42"/>
      <c r="E903" s="42"/>
    </row>
    <row r="904" spans="3:5" ht="15.75" customHeight="1">
      <c r="C904" s="42"/>
      <c r="D904" s="42"/>
      <c r="E904" s="42"/>
    </row>
    <row r="905" spans="3:5" ht="15.75" customHeight="1">
      <c r="C905" s="42"/>
      <c r="D905" s="42"/>
      <c r="E905" s="42"/>
    </row>
    <row r="906" spans="3:5" ht="15.75" customHeight="1">
      <c r="C906" s="42"/>
      <c r="D906" s="42"/>
      <c r="E906" s="42"/>
    </row>
    <row r="907" spans="3:5" ht="15.75" customHeight="1">
      <c r="C907" s="42"/>
      <c r="D907" s="42"/>
      <c r="E907" s="42"/>
    </row>
    <row r="908" spans="3:5" ht="15.75" customHeight="1">
      <c r="C908" s="42"/>
      <c r="D908" s="42"/>
      <c r="E908" s="42"/>
    </row>
    <row r="909" spans="3:5" ht="15.75" customHeight="1">
      <c r="C909" s="42"/>
      <c r="D909" s="42"/>
      <c r="E909" s="42"/>
    </row>
    <row r="910" spans="3:5" ht="15.75" customHeight="1">
      <c r="C910" s="42"/>
      <c r="D910" s="42"/>
      <c r="E910" s="42"/>
    </row>
    <row r="911" spans="3:5" ht="15.75" customHeight="1">
      <c r="C911" s="42"/>
      <c r="D911" s="42"/>
      <c r="E911" s="42"/>
    </row>
    <row r="912" spans="3:5" ht="15.75" customHeight="1">
      <c r="C912" s="42"/>
      <c r="D912" s="42"/>
      <c r="E912" s="42"/>
    </row>
    <row r="913" spans="3:5" ht="15.75" customHeight="1">
      <c r="C913" s="42"/>
      <c r="D913" s="42"/>
      <c r="E913" s="42"/>
    </row>
    <row r="914" spans="3:5" ht="15.75" customHeight="1">
      <c r="C914" s="42"/>
      <c r="D914" s="42"/>
      <c r="E914" s="42"/>
    </row>
    <row r="915" spans="3:5" ht="15.75" customHeight="1">
      <c r="C915" s="42"/>
      <c r="D915" s="42"/>
      <c r="E915" s="42"/>
    </row>
    <row r="916" spans="3:5" ht="15.75" customHeight="1">
      <c r="C916" s="42"/>
      <c r="D916" s="42"/>
      <c r="E916" s="42"/>
    </row>
    <row r="917" spans="3:5" ht="15.75" customHeight="1">
      <c r="C917" s="42"/>
      <c r="D917" s="42"/>
      <c r="E917" s="42"/>
    </row>
    <row r="918" spans="3:5" ht="15.75" customHeight="1">
      <c r="C918" s="42"/>
      <c r="D918" s="42"/>
      <c r="E918" s="42"/>
    </row>
    <row r="919" spans="3:5" ht="15.75" customHeight="1">
      <c r="C919" s="42"/>
      <c r="D919" s="42"/>
      <c r="E919" s="42"/>
    </row>
    <row r="920" spans="3:5" ht="15.75" customHeight="1">
      <c r="C920" s="42"/>
      <c r="D920" s="42"/>
      <c r="E920" s="42"/>
    </row>
    <row r="921" spans="3:5" ht="15.75" customHeight="1">
      <c r="C921" s="42"/>
      <c r="D921" s="42"/>
      <c r="E921" s="42"/>
    </row>
    <row r="922" spans="3:5" ht="15.75" customHeight="1">
      <c r="C922" s="42"/>
      <c r="D922" s="42"/>
      <c r="E922" s="42"/>
    </row>
    <row r="923" spans="3:5" ht="15.75" customHeight="1">
      <c r="C923" s="42"/>
      <c r="D923" s="42"/>
      <c r="E923" s="42"/>
    </row>
    <row r="924" spans="3:5" ht="15.75" customHeight="1">
      <c r="C924" s="42"/>
      <c r="D924" s="42"/>
      <c r="E924" s="42"/>
    </row>
    <row r="925" spans="3:5" ht="15.75" customHeight="1">
      <c r="C925" s="42"/>
      <c r="D925" s="42"/>
      <c r="E925" s="42"/>
    </row>
    <row r="926" spans="3:5" ht="15.75" customHeight="1">
      <c r="C926" s="42"/>
      <c r="D926" s="42"/>
      <c r="E926" s="42"/>
    </row>
    <row r="927" spans="3:5" ht="15.75" customHeight="1">
      <c r="C927" s="42"/>
      <c r="D927" s="42"/>
      <c r="E927" s="42"/>
    </row>
    <row r="928" spans="3:5" ht="15.75" customHeight="1">
      <c r="C928" s="42"/>
      <c r="D928" s="42"/>
      <c r="E928" s="42"/>
    </row>
    <row r="929" spans="3:5" ht="15.75" customHeight="1">
      <c r="C929" s="42"/>
      <c r="D929" s="42"/>
      <c r="E929" s="42"/>
    </row>
    <row r="930" spans="3:5" ht="15.75" customHeight="1">
      <c r="C930" s="42"/>
      <c r="D930" s="42"/>
      <c r="E930" s="42"/>
    </row>
    <row r="931" spans="3:5" ht="15.75" customHeight="1">
      <c r="C931" s="42"/>
      <c r="D931" s="42"/>
      <c r="E931" s="42"/>
    </row>
    <row r="932" spans="3:5" ht="15.75" customHeight="1">
      <c r="C932" s="42"/>
      <c r="D932" s="42"/>
      <c r="E932" s="42"/>
    </row>
    <row r="933" spans="3:5" ht="15.75" customHeight="1">
      <c r="C933" s="42"/>
      <c r="D933" s="42"/>
      <c r="E933" s="42"/>
    </row>
    <row r="934" spans="3:5" ht="15.75" customHeight="1">
      <c r="C934" s="42"/>
      <c r="D934" s="42"/>
      <c r="E934" s="42"/>
    </row>
    <row r="935" spans="3:5" ht="15.75" customHeight="1">
      <c r="C935" s="42"/>
      <c r="D935" s="42"/>
      <c r="E935" s="42"/>
    </row>
    <row r="936" spans="3:5" ht="15.75" customHeight="1">
      <c r="C936" s="42"/>
      <c r="D936" s="42"/>
      <c r="E936" s="42"/>
    </row>
    <row r="937" spans="3:5" ht="15.75" customHeight="1">
      <c r="C937" s="42"/>
      <c r="D937" s="42"/>
      <c r="E937" s="42"/>
    </row>
    <row r="938" spans="3:5" ht="15.75" customHeight="1">
      <c r="C938" s="42"/>
      <c r="D938" s="42"/>
      <c r="E938" s="42"/>
    </row>
    <row r="939" spans="3:5" ht="15.75" customHeight="1">
      <c r="C939" s="42"/>
      <c r="D939" s="42"/>
      <c r="E939" s="42"/>
    </row>
    <row r="940" spans="3:5" ht="15.75" customHeight="1">
      <c r="C940" s="42"/>
      <c r="D940" s="42"/>
      <c r="E940" s="42"/>
    </row>
    <row r="941" spans="3:5" ht="15.75" customHeight="1">
      <c r="C941" s="42"/>
      <c r="D941" s="42"/>
      <c r="E941" s="42"/>
    </row>
    <row r="942" spans="3:5" ht="15.75" customHeight="1">
      <c r="C942" s="42"/>
      <c r="D942" s="42"/>
      <c r="E942" s="42"/>
    </row>
    <row r="943" spans="3:5" ht="15.75" customHeight="1">
      <c r="C943" s="42"/>
      <c r="D943" s="42"/>
      <c r="E943" s="42"/>
    </row>
    <row r="944" spans="3:5" ht="15.75" customHeight="1">
      <c r="C944" s="42"/>
      <c r="D944" s="42"/>
      <c r="E944" s="42"/>
    </row>
    <row r="945" spans="3:5" ht="15.75" customHeight="1">
      <c r="C945" s="42"/>
      <c r="D945" s="42"/>
      <c r="E945" s="42"/>
    </row>
    <row r="946" spans="3:5" ht="15.75" customHeight="1">
      <c r="C946" s="42"/>
      <c r="D946" s="42"/>
      <c r="E946" s="42"/>
    </row>
    <row r="947" spans="3:5" ht="15.75" customHeight="1">
      <c r="C947" s="42"/>
      <c r="D947" s="42"/>
      <c r="E947" s="42"/>
    </row>
    <row r="948" spans="3:5" ht="15.75" customHeight="1">
      <c r="C948" s="42"/>
      <c r="D948" s="42"/>
      <c r="E948" s="42"/>
    </row>
    <row r="949" spans="3:5" ht="15.75" customHeight="1">
      <c r="C949" s="42"/>
      <c r="D949" s="42"/>
      <c r="E949" s="42"/>
    </row>
    <row r="950" spans="3:5" ht="15.75" customHeight="1">
      <c r="C950" s="42"/>
      <c r="D950" s="42"/>
      <c r="E950" s="42"/>
    </row>
    <row r="951" spans="3:5" ht="15.75" customHeight="1">
      <c r="C951" s="42"/>
      <c r="D951" s="42"/>
      <c r="E951" s="42"/>
    </row>
    <row r="952" spans="3:5" ht="15.75" customHeight="1">
      <c r="C952" s="42"/>
      <c r="D952" s="42"/>
      <c r="E952" s="42"/>
    </row>
    <row r="953" spans="3:5" ht="15.75" customHeight="1">
      <c r="C953" s="42"/>
      <c r="D953" s="42"/>
      <c r="E953" s="42"/>
    </row>
    <row r="954" spans="3:5" ht="15.75" customHeight="1">
      <c r="C954" s="42"/>
      <c r="D954" s="42"/>
      <c r="E954" s="42"/>
    </row>
    <row r="955" spans="3:5" ht="15.75" customHeight="1">
      <c r="C955" s="42"/>
      <c r="D955" s="42"/>
      <c r="E955" s="42"/>
    </row>
    <row r="956" spans="3:5" ht="15.75" customHeight="1">
      <c r="C956" s="42"/>
      <c r="D956" s="42"/>
      <c r="E956" s="42"/>
    </row>
    <row r="957" spans="3:5" ht="15.75" customHeight="1">
      <c r="C957" s="42"/>
      <c r="D957" s="42"/>
      <c r="E957" s="42"/>
    </row>
    <row r="958" spans="3:5" ht="15.75" customHeight="1">
      <c r="C958" s="42"/>
      <c r="D958" s="42"/>
      <c r="E958" s="42"/>
    </row>
    <row r="959" spans="3:5" ht="15.75" customHeight="1">
      <c r="C959" s="42"/>
      <c r="D959" s="42"/>
      <c r="E959" s="42"/>
    </row>
    <row r="960" spans="3:5" ht="15.75" customHeight="1">
      <c r="C960" s="42"/>
      <c r="D960" s="42"/>
      <c r="E960" s="42"/>
    </row>
    <row r="961" spans="3:5" ht="15.75" customHeight="1">
      <c r="C961" s="42"/>
      <c r="D961" s="42"/>
      <c r="E961" s="42"/>
    </row>
    <row r="962" spans="3:5" ht="15.75" customHeight="1">
      <c r="C962" s="42"/>
      <c r="D962" s="42"/>
      <c r="E962" s="42"/>
    </row>
    <row r="963" spans="3:5" ht="15.75" customHeight="1">
      <c r="C963" s="42"/>
      <c r="D963" s="42"/>
      <c r="E963" s="42"/>
    </row>
    <row r="964" spans="3:5" ht="15.75" customHeight="1">
      <c r="C964" s="42"/>
      <c r="D964" s="42"/>
      <c r="E964" s="42"/>
    </row>
    <row r="965" spans="3:5" ht="15.75" customHeight="1">
      <c r="C965" s="42"/>
      <c r="D965" s="42"/>
      <c r="E965" s="42"/>
    </row>
    <row r="966" spans="3:5" ht="15.75" customHeight="1">
      <c r="C966" s="42"/>
      <c r="D966" s="42"/>
      <c r="E966" s="42"/>
    </row>
    <row r="967" spans="3:5" ht="15.75" customHeight="1">
      <c r="C967" s="42"/>
      <c r="D967" s="42"/>
      <c r="E967" s="42"/>
    </row>
    <row r="968" spans="3:5" ht="15.75" customHeight="1">
      <c r="C968" s="42"/>
      <c r="D968" s="42"/>
      <c r="E968" s="42"/>
    </row>
    <row r="969" spans="3:5" ht="15.75" customHeight="1">
      <c r="C969" s="42"/>
      <c r="D969" s="42"/>
      <c r="E969" s="42"/>
    </row>
    <row r="970" spans="3:5" ht="15.75" customHeight="1">
      <c r="C970" s="42"/>
      <c r="D970" s="42"/>
      <c r="E970" s="42"/>
    </row>
    <row r="971" spans="3:5" ht="15.75" customHeight="1">
      <c r="C971" s="42"/>
      <c r="D971" s="42"/>
      <c r="E971" s="42"/>
    </row>
    <row r="972" spans="3:5" ht="15.75" customHeight="1">
      <c r="C972" s="42"/>
      <c r="D972" s="42"/>
      <c r="E972" s="42"/>
    </row>
    <row r="973" spans="3:5" ht="15.75" customHeight="1">
      <c r="C973" s="42"/>
      <c r="D973" s="42"/>
      <c r="E973" s="42"/>
    </row>
    <row r="974" spans="3:5" ht="15.75" customHeight="1">
      <c r="C974" s="42"/>
      <c r="D974" s="42"/>
      <c r="E974" s="42"/>
    </row>
    <row r="975" spans="3:5" ht="15.75" customHeight="1">
      <c r="C975" s="42"/>
      <c r="D975" s="42"/>
      <c r="E975" s="42"/>
    </row>
    <row r="976" spans="3:5" ht="15.75" customHeight="1">
      <c r="C976" s="42"/>
      <c r="D976" s="42"/>
      <c r="E976" s="42"/>
    </row>
    <row r="977" spans="3:5" ht="15.75" customHeight="1">
      <c r="C977" s="42"/>
      <c r="D977" s="42"/>
      <c r="E977" s="42"/>
    </row>
    <row r="978" spans="3:5" ht="15.75" customHeight="1">
      <c r="C978" s="42"/>
      <c r="D978" s="42"/>
      <c r="E978" s="42"/>
    </row>
    <row r="979" spans="3:5" ht="15.75" customHeight="1">
      <c r="C979" s="42"/>
      <c r="D979" s="42"/>
      <c r="E979" s="42"/>
    </row>
    <row r="980" spans="3:5" ht="15.75" customHeight="1">
      <c r="C980" s="42"/>
      <c r="D980" s="42"/>
      <c r="E980" s="42"/>
    </row>
    <row r="981" spans="3:5" ht="15.75" customHeight="1">
      <c r="C981" s="42"/>
      <c r="D981" s="42"/>
      <c r="E981" s="42"/>
    </row>
    <row r="982" spans="3:5" ht="15.75" customHeight="1">
      <c r="C982" s="42"/>
      <c r="D982" s="42"/>
      <c r="E982" s="42"/>
    </row>
    <row r="983" spans="3:5" ht="15.75" customHeight="1">
      <c r="C983" s="42"/>
      <c r="D983" s="42"/>
      <c r="E983" s="42"/>
    </row>
    <row r="984" spans="3:5" ht="15.75" customHeight="1">
      <c r="C984" s="42"/>
      <c r="D984" s="42"/>
      <c r="E984" s="42"/>
    </row>
    <row r="985" spans="3:5" ht="15.75" customHeight="1">
      <c r="C985" s="42"/>
      <c r="D985" s="42"/>
      <c r="E985" s="42"/>
    </row>
    <row r="986" spans="3:5" ht="15.75" customHeight="1">
      <c r="C986" s="42"/>
      <c r="D986" s="42"/>
      <c r="E986" s="42"/>
    </row>
    <row r="987" spans="3:5" ht="15.75" customHeight="1">
      <c r="C987" s="42"/>
      <c r="D987" s="42"/>
      <c r="E987" s="42"/>
    </row>
    <row r="988" spans="3:5" ht="15.75" customHeight="1">
      <c r="C988" s="42"/>
      <c r="D988" s="42"/>
      <c r="E988" s="42"/>
    </row>
    <row r="989" spans="3:5" ht="15.75" customHeight="1">
      <c r="C989" s="42"/>
      <c r="D989" s="42"/>
      <c r="E989" s="42"/>
    </row>
    <row r="990" spans="3:5" ht="15.75" customHeight="1">
      <c r="C990" s="42"/>
      <c r="D990" s="42"/>
      <c r="E990" s="42"/>
    </row>
    <row r="991" spans="3:5" ht="15.75" customHeight="1">
      <c r="C991" s="42"/>
      <c r="D991" s="42"/>
      <c r="E991" s="42"/>
    </row>
    <row r="992" spans="3:5" ht="15.75" customHeight="1">
      <c r="C992" s="42"/>
      <c r="D992" s="42"/>
      <c r="E992" s="42"/>
    </row>
    <row r="993" spans="3:5" ht="15.75" customHeight="1">
      <c r="C993" s="42"/>
      <c r="D993" s="42"/>
      <c r="E993" s="42"/>
    </row>
    <row r="994" spans="3:5" ht="15.75" customHeight="1">
      <c r="C994" s="42"/>
      <c r="D994" s="42"/>
      <c r="E994" s="42"/>
    </row>
    <row r="995" spans="3:5" ht="15.75" customHeight="1">
      <c r="C995" s="42"/>
      <c r="D995" s="42"/>
      <c r="E995" s="42"/>
    </row>
    <row r="996" spans="3:5" ht="15.75" customHeight="1">
      <c r="C996" s="42"/>
      <c r="D996" s="42"/>
      <c r="E996" s="42"/>
    </row>
    <row r="997" spans="3:5" ht="15.75" customHeight="1">
      <c r="C997" s="42"/>
      <c r="D997" s="42"/>
      <c r="E997" s="42"/>
    </row>
    <row r="998" spans="3:5" ht="15.75" customHeight="1">
      <c r="C998" s="42"/>
      <c r="D998" s="42"/>
      <c r="E998" s="42"/>
    </row>
    <row r="999" spans="3:5" ht="15.75" customHeight="1">
      <c r="C999" s="42"/>
      <c r="D999" s="42"/>
      <c r="E999" s="42"/>
    </row>
    <row r="1000" spans="3:5" ht="15.75" customHeight="1">
      <c r="C1000" s="42"/>
      <c r="D1000" s="42"/>
      <c r="E1000" s="42"/>
    </row>
  </sheetData>
  <autoFilter ref="C4:X114" xr:uid="{00000000-0009-0000-0000-000005000000}"/>
  <mergeCells count="6">
    <mergeCell ref="A1:A114"/>
    <mergeCell ref="B1:R1"/>
    <mergeCell ref="B2:X2"/>
    <mergeCell ref="C3:M3"/>
    <mergeCell ref="N3:T3"/>
    <mergeCell ref="U3:X3"/>
  </mergeCells>
  <conditionalFormatting sqref="G5:H114">
    <cfRule type="cellIs" dxfId="67" priority="1" operator="lessThanOrEqual">
      <formula>1</formula>
    </cfRule>
    <cfRule type="cellIs" dxfId="66" priority="2" operator="greaterThan">
      <formula>1</formula>
    </cfRule>
  </conditionalFormatting>
  <conditionalFormatting sqref="R5:R93 U5:V93 T94:U114 X94:X114">
    <cfRule type="cellIs" dxfId="65" priority="3" operator="equal">
      <formula>1</formula>
    </cfRule>
    <cfRule type="cellIs" dxfId="64" priority="4" operator="equal">
      <formula>2</formula>
    </cfRule>
    <cfRule type="cellIs" dxfId="63" priority="5" operator="equal">
      <formula>3</formula>
    </cfRule>
    <cfRule type="cellIs" dxfId="62" priority="6" stopIfTrue="1" operator="equal">
      <formula>1</formula>
    </cfRule>
    <cfRule type="cellIs" dxfId="61" priority="7" stopIfTrue="1" operator="equal">
      <formula>2</formula>
    </cfRule>
    <cfRule type="cellIs" dxfId="60" priority="8" stopIfTrue="1" operator="equal">
      <formula>3</formula>
    </cfRule>
  </conditionalFormatting>
  <conditionalFormatting sqref="W5:W114">
    <cfRule type="cellIs" dxfId="59" priority="9" operator="equal">
      <formula>"Pendente"</formula>
    </cfRule>
    <cfRule type="cellIs" dxfId="58" priority="10" operator="equal">
      <formula>"Atrasada"</formula>
    </cfRule>
    <cfRule type="cellIs" dxfId="57" priority="11" operator="equal">
      <formula>"Não Iniciada"</formula>
    </cfRule>
    <cfRule type="cellIs" dxfId="56" priority="12" operator="equal">
      <formula>"Concluída no Prazo"</formula>
    </cfRule>
    <cfRule type="cellIs" dxfId="55" priority="13" operator="equal">
      <formula>"Concluída com Atraso"</formula>
    </cfRule>
    <cfRule type="cellIs" dxfId="54" priority="14" operator="equal">
      <formula>"Andamento"</formula>
    </cfRule>
  </conditionalFormatting>
  <dataValidations count="4">
    <dataValidation type="list" allowBlank="1" showErrorMessage="1" sqref="E5:E114" xr:uid="{00000000-0002-0000-0500-000000000000}">
      <formula1>$Z$5:$Z$9</formula1>
    </dataValidation>
    <dataValidation type="list" allowBlank="1" showErrorMessage="1" sqref="T94:T114" xr:uid="{00000000-0002-0000-0500-000002000000}">
      <formula1>#REF!</formula1>
    </dataValidation>
    <dataValidation type="list" allowBlank="1" showErrorMessage="1" sqref="I5:I114" xr:uid="{00000000-0002-0000-0500-000004000000}">
      <formula1>PREMISSA</formula1>
    </dataValidation>
    <dataValidation type="list" allowBlank="1" showErrorMessage="1" sqref="O5:O114" xr:uid="{00000000-0002-0000-0500-000005000000}">
      <formula1>$AB$5:$AB$6</formula1>
    </dataValidation>
  </dataValidations>
  <pageMargins left="0.11811023622047245" right="0.11811023622047245" top="0.39370078740157483" bottom="0.39370078740157483" header="0" footer="0"/>
  <pageSetup paperSize="9" fitToHeight="0" orientation="landscape"/>
  <drawing r:id="rId1"/>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500-000001000000}">
          <x14:formula1>
            <xm:f>'Plano de Ação 2'!$Y$5:$Y$79</xm:f>
          </x14:formula1>
          <xm:sqref>F5:F114</xm:sqref>
        </x14:dataValidation>
        <x14:dataValidation type="list" allowBlank="1" showErrorMessage="1" xr:uid="{00000000-0002-0000-0500-000003000000}">
          <x14:formula1>
            <xm:f>'Plano de Ação 2'!$X$5:$X$79</xm:f>
          </x14:formula1>
          <xm:sqref>M5:M114</xm:sqref>
        </x14:dataValidation>
        <x14:dataValidation type="list" allowBlank="1" showErrorMessage="1" xr:uid="{00000000-0002-0000-0500-000006000000}">
          <x14:formula1>
            <xm:f>'Plano de Ação 1'!$AC$97:$AC$106</xm:f>
          </x14:formula1>
          <xm:sqref>D5:D114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FBFBF"/>
    <pageSetUpPr fitToPage="1"/>
  </sheetPr>
  <dimension ref="A1:AD1000"/>
  <sheetViews>
    <sheetView showGridLines="0" topLeftCell="C1" zoomScale="61" zoomScaleNormal="70" workbookViewId="0">
      <pane ySplit="4" topLeftCell="A5" activePane="bottomLeft" state="frozen"/>
      <selection pane="bottomLeft" activeCell="C9" sqref="C9"/>
    </sheetView>
  </sheetViews>
  <sheetFormatPr defaultColWidth="14.44140625" defaultRowHeight="15" customHeight="1"/>
  <cols>
    <col min="1" max="1" width="14.44140625" customWidth="1"/>
    <col min="2" max="2" width="1.44140625" customWidth="1"/>
    <col min="3" max="3" width="5.109375" customWidth="1"/>
    <col min="4" max="4" width="30" customWidth="1"/>
    <col min="5" max="5" width="24.33203125" customWidth="1"/>
    <col min="6" max="6" width="27.109375" customWidth="1"/>
    <col min="7" max="7" width="25.5546875" hidden="1" customWidth="1"/>
    <col min="8" max="8" width="23.33203125" hidden="1" customWidth="1"/>
    <col min="9" max="9" width="20.44140625" hidden="1" customWidth="1"/>
    <col min="10" max="11" width="14" customWidth="1"/>
    <col min="12" max="12" width="14.44140625" customWidth="1"/>
    <col min="13" max="14" width="30.33203125" customWidth="1"/>
    <col min="15" max="15" width="15.88671875" customWidth="1"/>
    <col min="16" max="16" width="35.6640625" customWidth="1"/>
    <col min="17" max="17" width="34.44140625" customWidth="1"/>
    <col min="18" max="18" width="29.6640625" customWidth="1"/>
    <col min="19" max="19" width="21.109375" customWidth="1"/>
    <col min="20" max="20" width="18.6640625" customWidth="1"/>
    <col min="21" max="21" width="19.6640625" customWidth="1"/>
    <col min="22" max="22" width="19.33203125" customWidth="1"/>
    <col min="23" max="23" width="21.5546875" customWidth="1"/>
    <col min="24" max="24" width="38.5546875" customWidth="1"/>
    <col min="25" max="25" width="54.5546875" hidden="1" customWidth="1"/>
    <col min="26" max="28" width="19" hidden="1" customWidth="1"/>
    <col min="29" max="30" width="19" customWidth="1"/>
  </cols>
  <sheetData>
    <row r="1" spans="1:30" ht="24.75" customHeight="1">
      <c r="A1" s="153"/>
      <c r="B1" s="154"/>
      <c r="C1" s="124"/>
      <c r="D1" s="124"/>
      <c r="E1" s="124"/>
      <c r="F1" s="124"/>
      <c r="G1" s="124"/>
      <c r="H1" s="124"/>
      <c r="I1" s="124"/>
      <c r="J1" s="124"/>
      <c r="K1" s="124"/>
      <c r="L1" s="124"/>
      <c r="M1" s="124"/>
      <c r="N1" s="124"/>
      <c r="O1" s="124"/>
      <c r="P1" s="124"/>
      <c r="Q1" s="124"/>
      <c r="R1" s="125"/>
      <c r="S1" s="6"/>
      <c r="T1" s="6"/>
      <c r="U1" s="6"/>
      <c r="V1" s="43"/>
      <c r="W1" s="43"/>
      <c r="X1" s="44"/>
      <c r="Y1" s="45"/>
      <c r="Z1" s="45"/>
      <c r="AA1" s="45"/>
      <c r="AB1" s="45"/>
      <c r="AC1" s="45"/>
      <c r="AD1" s="45"/>
    </row>
    <row r="2" spans="1:30" ht="42" customHeight="1">
      <c r="A2" s="118"/>
      <c r="B2" s="155" t="s">
        <v>2645</v>
      </c>
      <c r="C2" s="103"/>
      <c r="D2" s="103"/>
      <c r="E2" s="103"/>
      <c r="F2" s="103"/>
      <c r="G2" s="103"/>
      <c r="H2" s="103"/>
      <c r="I2" s="103"/>
      <c r="J2" s="103"/>
      <c r="K2" s="103"/>
      <c r="L2" s="103"/>
      <c r="M2" s="103"/>
      <c r="N2" s="103"/>
      <c r="O2" s="103"/>
      <c r="P2" s="103"/>
      <c r="Q2" s="103"/>
      <c r="R2" s="103"/>
      <c r="S2" s="103"/>
      <c r="T2" s="103"/>
      <c r="U2" s="103"/>
      <c r="V2" s="103"/>
      <c r="W2" s="103"/>
      <c r="X2" s="103"/>
      <c r="Y2" s="45"/>
      <c r="Z2" s="45"/>
      <c r="AA2" s="45"/>
      <c r="AB2" s="45"/>
      <c r="AC2" s="45"/>
      <c r="AD2" s="45"/>
    </row>
    <row r="3" spans="1:30" ht="16.5" customHeight="1">
      <c r="A3" s="118"/>
      <c r="B3" s="45"/>
      <c r="C3" s="156" t="s">
        <v>2533</v>
      </c>
      <c r="D3" s="157"/>
      <c r="E3" s="157"/>
      <c r="F3" s="157"/>
      <c r="G3" s="157"/>
      <c r="H3" s="157"/>
      <c r="I3" s="157"/>
      <c r="J3" s="157"/>
      <c r="K3" s="157"/>
      <c r="L3" s="157"/>
      <c r="M3" s="158"/>
      <c r="N3" s="161" t="s">
        <v>2534</v>
      </c>
      <c r="O3" s="157"/>
      <c r="P3" s="157"/>
      <c r="Q3" s="157"/>
      <c r="R3" s="157"/>
      <c r="S3" s="157"/>
      <c r="T3" s="158"/>
      <c r="U3" s="160" t="s">
        <v>2494</v>
      </c>
      <c r="V3" s="157"/>
      <c r="W3" s="157"/>
      <c r="X3" s="158"/>
      <c r="Y3" s="45"/>
      <c r="Z3" s="45"/>
      <c r="AA3" s="45"/>
      <c r="AB3" s="45"/>
      <c r="AC3" s="45"/>
      <c r="AD3" s="45"/>
    </row>
    <row r="4" spans="1:30" ht="46.8">
      <c r="A4" s="118"/>
      <c r="B4" s="46"/>
      <c r="C4" s="47" t="s">
        <v>2495</v>
      </c>
      <c r="D4" s="47" t="s">
        <v>2535</v>
      </c>
      <c r="E4" s="47" t="s">
        <v>2497</v>
      </c>
      <c r="F4" s="47" t="s">
        <v>2655</v>
      </c>
      <c r="G4" s="47"/>
      <c r="H4" s="47"/>
      <c r="I4" s="47"/>
      <c r="J4" s="47" t="s">
        <v>2498</v>
      </c>
      <c r="K4" s="47" t="s">
        <v>2499</v>
      </c>
      <c r="L4" s="47" t="s">
        <v>2500</v>
      </c>
      <c r="M4" s="47" t="s">
        <v>2536</v>
      </c>
      <c r="N4" s="49" t="s">
        <v>2562</v>
      </c>
      <c r="O4" s="49" t="s">
        <v>2538</v>
      </c>
      <c r="P4" s="49" t="s">
        <v>2502</v>
      </c>
      <c r="Q4" s="49" t="s">
        <v>2539</v>
      </c>
      <c r="R4" s="49" t="s">
        <v>2504</v>
      </c>
      <c r="S4" s="50" t="s">
        <v>2505</v>
      </c>
      <c r="T4" s="50" t="s">
        <v>2506</v>
      </c>
      <c r="U4" s="51" t="s">
        <v>2507</v>
      </c>
      <c r="V4" s="51" t="s">
        <v>2508</v>
      </c>
      <c r="W4" s="52" t="s">
        <v>2578</v>
      </c>
      <c r="X4" s="52" t="s">
        <v>2541</v>
      </c>
    </row>
    <row r="5" spans="1:30" ht="77.25" customHeight="1">
      <c r="A5" s="118"/>
      <c r="B5" s="53"/>
      <c r="C5" s="54">
        <v>1</v>
      </c>
      <c r="D5" s="54" t="s">
        <v>2462</v>
      </c>
      <c r="E5" s="54" t="s">
        <v>2446</v>
      </c>
      <c r="F5" s="56" t="s">
        <v>2511</v>
      </c>
      <c r="G5" s="70"/>
      <c r="H5" s="70"/>
      <c r="I5" s="61"/>
      <c r="J5" s="57">
        <v>0.6</v>
      </c>
      <c r="K5" s="58">
        <v>0.7</v>
      </c>
      <c r="L5" s="57">
        <v>0.8</v>
      </c>
      <c r="M5" s="59" t="s">
        <v>2512</v>
      </c>
      <c r="N5" s="59" t="s">
        <v>2638</v>
      </c>
      <c r="O5" s="59" t="s">
        <v>2543</v>
      </c>
      <c r="P5" s="56" t="s">
        <v>2564</v>
      </c>
      <c r="Q5" s="76" t="s">
        <v>2565</v>
      </c>
      <c r="R5" s="61" t="s">
        <v>2566</v>
      </c>
      <c r="S5" s="62">
        <v>45727</v>
      </c>
      <c r="T5" s="62">
        <v>45838</v>
      </c>
      <c r="U5" s="64"/>
      <c r="V5" s="64"/>
      <c r="W5" s="65" t="str">
        <f t="shared" ref="W5:W45" ca="1" si="0">IF(AND(S5="",T5=""),"",IF(OR(S5="",T5=""),"Pendente",IF(AND(V5="",T5&lt;TODAY()),"Atrasada",IF(AND(S5&lt;&gt;"",T5&lt;&gt;"",U5=""),"Não Iniciada",IF(AND(V5="",V5&lt;=T5),"Andamento",IF(V5&gt;T5,"Concluída com Atraso",IF(V5&lt;=T5,"Concluída no Prazo")))))))</f>
        <v>Não Iniciada</v>
      </c>
      <c r="X5" s="66" t="s">
        <v>2633</v>
      </c>
      <c r="Z5" s="3" t="s">
        <v>2446</v>
      </c>
      <c r="AB5" s="3" t="s">
        <v>2543</v>
      </c>
    </row>
    <row r="6" spans="1:30" ht="114" customHeight="1">
      <c r="A6" s="118"/>
      <c r="B6" s="68"/>
      <c r="C6" s="54">
        <v>2</v>
      </c>
      <c r="D6" s="54" t="s">
        <v>2462</v>
      </c>
      <c r="E6" s="54" t="s">
        <v>2446</v>
      </c>
      <c r="F6" s="56" t="s">
        <v>2551</v>
      </c>
      <c r="G6" s="70" t="str">
        <f>IFERROR(VLOOKUP('Plano de Ação 2'!$F6,#REF!,2,FALSE),"")</f>
        <v/>
      </c>
      <c r="H6" s="70"/>
      <c r="I6" s="61"/>
      <c r="J6" s="57">
        <v>0.6</v>
      </c>
      <c r="K6" s="58">
        <v>0.65</v>
      </c>
      <c r="L6" s="57">
        <v>1</v>
      </c>
      <c r="M6" s="59" t="s">
        <v>2517</v>
      </c>
      <c r="N6" s="59" t="s">
        <v>2567</v>
      </c>
      <c r="O6" s="59" t="s">
        <v>2550</v>
      </c>
      <c r="P6" s="56" t="s">
        <v>2639</v>
      </c>
      <c r="Q6" s="76" t="s">
        <v>2637</v>
      </c>
      <c r="R6" s="61" t="s">
        <v>2636</v>
      </c>
      <c r="S6" s="62">
        <v>45698</v>
      </c>
      <c r="T6" s="62">
        <v>45712</v>
      </c>
      <c r="U6" s="64"/>
      <c r="V6" s="64"/>
      <c r="W6" s="65" t="str">
        <f t="shared" ca="1" si="0"/>
        <v>Não Iniciada</v>
      </c>
      <c r="X6" s="66" t="s">
        <v>2632</v>
      </c>
      <c r="Z6" s="3" t="s">
        <v>2458</v>
      </c>
      <c r="AB6" s="3" t="s">
        <v>2550</v>
      </c>
    </row>
    <row r="7" spans="1:30" ht="99" customHeight="1">
      <c r="A7" s="118"/>
      <c r="B7" s="68"/>
      <c r="C7" s="54">
        <v>3</v>
      </c>
      <c r="D7" s="54" t="s">
        <v>2462</v>
      </c>
      <c r="E7" s="54" t="s">
        <v>2446</v>
      </c>
      <c r="F7" s="56" t="s">
        <v>2551</v>
      </c>
      <c r="G7" s="70" t="str">
        <f>IFERROR(VLOOKUP('Plano de Ação 2'!$F7,#REF!,2,FALSE),"")</f>
        <v/>
      </c>
      <c r="H7" s="70"/>
      <c r="I7" s="61"/>
      <c r="J7" s="57">
        <v>0.6</v>
      </c>
      <c r="K7" s="58">
        <v>0.65</v>
      </c>
      <c r="L7" s="57">
        <v>1</v>
      </c>
      <c r="M7" s="59" t="s">
        <v>2517</v>
      </c>
      <c r="N7" s="59" t="s">
        <v>2571</v>
      </c>
      <c r="O7" s="59" t="s">
        <v>2543</v>
      </c>
      <c r="P7" s="56" t="s">
        <v>2572</v>
      </c>
      <c r="Q7" s="76" t="s">
        <v>2573</v>
      </c>
      <c r="R7" s="61" t="s">
        <v>2566</v>
      </c>
      <c r="S7" s="62">
        <v>45703</v>
      </c>
      <c r="T7" s="62">
        <v>45746</v>
      </c>
      <c r="U7" s="64"/>
      <c r="V7" s="64"/>
      <c r="W7" s="65" t="str">
        <f t="shared" ca="1" si="0"/>
        <v>Não Iniciada</v>
      </c>
      <c r="X7" s="66"/>
      <c r="Z7" s="3" t="s">
        <v>2469</v>
      </c>
    </row>
    <row r="8" spans="1:30" ht="76.5" customHeight="1">
      <c r="A8" s="118"/>
      <c r="B8" s="68"/>
      <c r="C8" s="54">
        <v>4</v>
      </c>
      <c r="D8" s="54" t="s">
        <v>2453</v>
      </c>
      <c r="E8" s="54" t="s">
        <v>2469</v>
      </c>
      <c r="F8" s="56" t="s">
        <v>2520</v>
      </c>
      <c r="G8" s="70" t="str">
        <f>IFERROR(VLOOKUP('Plano de Ação 2'!$F8,#REF!,2,FALSE),"")</f>
        <v/>
      </c>
      <c r="H8" s="70" t="e">
        <f>IF('Plano de Ação 2'!$O8="","",VLOOKUP(TEXT('Plano de Ação 2'!$O8,"mmmm"),#REF!,2,0))</f>
        <v>#REF!</v>
      </c>
      <c r="I8" s="61"/>
      <c r="J8" s="57">
        <v>0.56999999999999995</v>
      </c>
      <c r="K8" s="58">
        <v>0.4</v>
      </c>
      <c r="L8" s="57">
        <v>0.15</v>
      </c>
      <c r="M8" s="59" t="s">
        <v>2521</v>
      </c>
      <c r="N8" s="59" t="s">
        <v>2574</v>
      </c>
      <c r="O8" s="59" t="s">
        <v>2550</v>
      </c>
      <c r="P8" s="56" t="s">
        <v>2575</v>
      </c>
      <c r="Q8" s="76" t="s">
        <v>2576</v>
      </c>
      <c r="R8" s="61" t="s">
        <v>2577</v>
      </c>
      <c r="S8" s="62">
        <v>45546</v>
      </c>
      <c r="T8" s="64">
        <v>45595</v>
      </c>
      <c r="U8" s="64">
        <v>45550</v>
      </c>
      <c r="V8" s="64">
        <v>45595</v>
      </c>
      <c r="W8" s="65" t="str">
        <f t="shared" ca="1" si="0"/>
        <v>Concluída no Prazo</v>
      </c>
      <c r="X8" s="66" t="s">
        <v>2552</v>
      </c>
      <c r="Z8" s="3" t="s">
        <v>2481</v>
      </c>
    </row>
    <row r="9" spans="1:30" ht="199.8" customHeight="1">
      <c r="A9" s="118"/>
      <c r="B9" s="68"/>
      <c r="C9" s="54">
        <v>5</v>
      </c>
      <c r="D9" s="55" t="s">
        <v>2453</v>
      </c>
      <c r="E9" s="54" t="s">
        <v>2469</v>
      </c>
      <c r="F9" s="56" t="s">
        <v>2609</v>
      </c>
      <c r="G9" s="61">
        <v>0.5</v>
      </c>
      <c r="H9" s="81">
        <v>0.5</v>
      </c>
      <c r="I9" s="74">
        <v>1</v>
      </c>
      <c r="J9" s="61">
        <v>0.5</v>
      </c>
      <c r="K9" s="81">
        <v>0.5</v>
      </c>
      <c r="L9" s="74">
        <v>1</v>
      </c>
      <c r="M9" s="59" t="s">
        <v>2610</v>
      </c>
      <c r="N9" s="59" t="s">
        <v>2610</v>
      </c>
      <c r="O9" s="59" t="s">
        <v>2543</v>
      </c>
      <c r="P9" s="56" t="s">
        <v>2612</v>
      </c>
      <c r="Q9" s="61" t="s">
        <v>2613</v>
      </c>
      <c r="R9" s="61" t="s">
        <v>2566</v>
      </c>
      <c r="S9" s="62">
        <v>45726</v>
      </c>
      <c r="T9" s="63">
        <v>45762</v>
      </c>
      <c r="U9" s="64"/>
      <c r="V9" s="64"/>
      <c r="W9" s="65" t="str">
        <f t="shared" ca="1" si="0"/>
        <v>Não Iniciada</v>
      </c>
      <c r="X9" s="61"/>
      <c r="Z9" s="3" t="s">
        <v>2529</v>
      </c>
    </row>
    <row r="10" spans="1:30" ht="22.5" customHeight="1">
      <c r="A10" s="118"/>
      <c r="B10" s="68"/>
      <c r="C10" s="54">
        <v>6</v>
      </c>
      <c r="D10" s="54"/>
      <c r="E10" s="54"/>
      <c r="F10" s="56"/>
      <c r="G10" s="70" t="str">
        <f>IFERROR(VLOOKUP('Programa MAT+CNS'!$F10,#REF!,2,FALSE),"")</f>
        <v/>
      </c>
      <c r="H10" s="70" t="str">
        <f>IF('Programa MAT+CNS'!$T10="","",VLOOKUP(TEXT('Programa MAT+CNS'!$T10,"mmmm"),#REF!,2,0))</f>
        <v/>
      </c>
      <c r="I10" s="61"/>
      <c r="J10" s="70"/>
      <c r="K10" s="58"/>
      <c r="L10" s="70"/>
      <c r="M10" s="59"/>
      <c r="N10" s="59"/>
      <c r="O10" s="59"/>
      <c r="P10" s="59"/>
      <c r="Q10" s="61"/>
      <c r="R10" s="61"/>
      <c r="S10" s="62"/>
      <c r="T10" s="63"/>
      <c r="U10" s="64"/>
      <c r="V10" s="64"/>
      <c r="W10" s="65" t="str">
        <f t="shared" ca="1" si="0"/>
        <v/>
      </c>
      <c r="X10" s="61"/>
      <c r="Y10" s="45"/>
      <c r="Z10" s="45"/>
      <c r="AA10" s="45"/>
    </row>
    <row r="11" spans="1:30" ht="15.75" customHeight="1">
      <c r="A11" s="118"/>
      <c r="B11" s="68"/>
      <c r="C11" s="54">
        <v>7</v>
      </c>
      <c r="D11" s="54"/>
      <c r="E11" s="54"/>
      <c r="F11" s="56"/>
      <c r="G11" s="70" t="str">
        <f>IFERROR(VLOOKUP('Programa MAT+CNS'!$F11,#REF!,2,FALSE),"")</f>
        <v/>
      </c>
      <c r="H11" s="70" t="str">
        <f>IF('Programa MAT+CNS'!$T11="","",VLOOKUP(TEXT('Programa MAT+CNS'!$T11,"mmmm"),#REF!,2,0))</f>
        <v/>
      </c>
      <c r="I11" s="61"/>
      <c r="J11" s="70"/>
      <c r="K11" s="58"/>
      <c r="L11" s="70"/>
      <c r="M11" s="59"/>
      <c r="N11" s="59"/>
      <c r="O11" s="59"/>
      <c r="P11" s="59"/>
      <c r="Q11" s="61"/>
      <c r="R11" s="61"/>
      <c r="S11" s="62"/>
      <c r="T11" s="63"/>
      <c r="U11" s="64"/>
      <c r="V11" s="64"/>
      <c r="W11" s="65" t="str">
        <f t="shared" ca="1" si="0"/>
        <v/>
      </c>
      <c r="X11" s="61"/>
      <c r="Y11" s="45"/>
      <c r="Z11" s="45"/>
      <c r="AA11" s="45"/>
    </row>
    <row r="12" spans="1:30" ht="15.75" customHeight="1">
      <c r="A12" s="118"/>
      <c r="B12" s="68"/>
      <c r="C12" s="54">
        <v>8</v>
      </c>
      <c r="D12" s="54"/>
      <c r="E12" s="54"/>
      <c r="F12" s="56"/>
      <c r="G12" s="70" t="str">
        <f>IFERROR(VLOOKUP('Programa MAT+CNS'!$F12,#REF!,2,FALSE),"")</f>
        <v/>
      </c>
      <c r="H12" s="70" t="str">
        <f>IF('Programa MAT+CNS'!$T12="","",VLOOKUP(TEXT('Programa MAT+CNS'!$T12,"mmmm"),#REF!,2,0))</f>
        <v/>
      </c>
      <c r="I12" s="61"/>
      <c r="J12" s="70"/>
      <c r="K12" s="58"/>
      <c r="L12" s="70"/>
      <c r="M12" s="59"/>
      <c r="N12" s="59"/>
      <c r="O12" s="59"/>
      <c r="P12" s="59"/>
      <c r="Q12" s="61"/>
      <c r="R12" s="61"/>
      <c r="S12" s="62"/>
      <c r="T12" s="63"/>
      <c r="U12" s="64"/>
      <c r="V12" s="64"/>
      <c r="W12" s="65" t="str">
        <f t="shared" ca="1" si="0"/>
        <v/>
      </c>
      <c r="X12" s="61"/>
      <c r="Y12" s="45"/>
      <c r="Z12" s="45"/>
      <c r="AA12" s="45"/>
    </row>
    <row r="13" spans="1:30" ht="15.75" customHeight="1">
      <c r="A13" s="118"/>
      <c r="B13" s="68"/>
      <c r="C13" s="54">
        <v>9</v>
      </c>
      <c r="D13" s="54"/>
      <c r="E13" s="54"/>
      <c r="F13" s="56"/>
      <c r="G13" s="70" t="str">
        <f>IFERROR(VLOOKUP('Programa MAT+CNS'!$F13,#REF!,2,FALSE),"")</f>
        <v/>
      </c>
      <c r="H13" s="70" t="str">
        <f>IF('Programa MAT+CNS'!$T13="","",VLOOKUP(TEXT('Programa MAT+CNS'!$T13,"mmmm"),#REF!,2,0))</f>
        <v/>
      </c>
      <c r="I13" s="61"/>
      <c r="J13" s="70"/>
      <c r="K13" s="58"/>
      <c r="L13" s="70"/>
      <c r="M13" s="59"/>
      <c r="N13" s="59"/>
      <c r="O13" s="59"/>
      <c r="P13" s="59"/>
      <c r="Q13" s="61"/>
      <c r="R13" s="61"/>
      <c r="S13" s="62"/>
      <c r="T13" s="63"/>
      <c r="U13" s="64"/>
      <c r="V13" s="64"/>
      <c r="W13" s="65" t="str">
        <f t="shared" ca="1" si="0"/>
        <v/>
      </c>
      <c r="X13" s="61"/>
      <c r="Y13" s="45"/>
      <c r="Z13" s="45"/>
      <c r="AA13" s="45"/>
    </row>
    <row r="14" spans="1:30" ht="15.75" customHeight="1">
      <c r="A14" s="118"/>
      <c r="B14" s="68"/>
      <c r="C14" s="54">
        <v>10</v>
      </c>
      <c r="D14" s="54"/>
      <c r="E14" s="54"/>
      <c r="F14" s="56"/>
      <c r="G14" s="70" t="str">
        <f>IFERROR(VLOOKUP('Programa MAT+CNS'!$F14,#REF!,2,FALSE),"")</f>
        <v/>
      </c>
      <c r="H14" s="70" t="str">
        <f>IF('Programa MAT+CNS'!$T14="","",VLOOKUP(TEXT('Programa MAT+CNS'!$T14,"mmmm"),#REF!,2,0))</f>
        <v/>
      </c>
      <c r="I14" s="61"/>
      <c r="J14" s="70"/>
      <c r="K14" s="58"/>
      <c r="L14" s="70"/>
      <c r="M14" s="59"/>
      <c r="N14" s="59"/>
      <c r="O14" s="59"/>
      <c r="P14" s="59"/>
      <c r="Q14" s="61"/>
      <c r="R14" s="61"/>
      <c r="S14" s="62"/>
      <c r="T14" s="63"/>
      <c r="U14" s="64"/>
      <c r="V14" s="64"/>
      <c r="W14" s="65" t="str">
        <f t="shared" ca="1" si="0"/>
        <v/>
      </c>
      <c r="X14" s="61"/>
      <c r="Y14" s="45"/>
      <c r="Z14" s="45"/>
      <c r="AA14" s="45"/>
    </row>
    <row r="15" spans="1:30" ht="15.75" customHeight="1">
      <c r="A15" s="118"/>
      <c r="B15" s="68"/>
      <c r="C15" s="54">
        <v>11</v>
      </c>
      <c r="D15" s="54"/>
      <c r="E15" s="54"/>
      <c r="F15" s="56"/>
      <c r="G15" s="70" t="str">
        <f>IFERROR(VLOOKUP('Programa MAT+CNS'!$F15,#REF!,2,FALSE),"")</f>
        <v/>
      </c>
      <c r="H15" s="70" t="str">
        <f>IF('Programa MAT+CNS'!$T15="","",VLOOKUP(TEXT('Programa MAT+CNS'!$T15,"mmmm"),#REF!,2,0))</f>
        <v/>
      </c>
      <c r="I15" s="61"/>
      <c r="J15" s="70"/>
      <c r="K15" s="58"/>
      <c r="L15" s="70"/>
      <c r="M15" s="59"/>
      <c r="N15" s="59"/>
      <c r="O15" s="59"/>
      <c r="P15" s="59"/>
      <c r="Q15" s="61"/>
      <c r="R15" s="61"/>
      <c r="S15" s="62"/>
      <c r="T15" s="63"/>
      <c r="U15" s="64"/>
      <c r="V15" s="64"/>
      <c r="W15" s="65" t="str">
        <f t="shared" ca="1" si="0"/>
        <v/>
      </c>
      <c r="X15" s="61"/>
      <c r="Y15" s="45"/>
      <c r="Z15" s="45"/>
      <c r="AA15" s="45"/>
    </row>
    <row r="16" spans="1:30" ht="15.75" customHeight="1">
      <c r="A16" s="118"/>
      <c r="B16" s="68"/>
      <c r="C16" s="54">
        <v>12</v>
      </c>
      <c r="D16" s="54"/>
      <c r="E16" s="54"/>
      <c r="F16" s="56"/>
      <c r="G16" s="70" t="str">
        <f>IFERROR(VLOOKUP('Programa MAT+CNS'!$F16,#REF!,2,FALSE),"")</f>
        <v/>
      </c>
      <c r="H16" s="70" t="str">
        <f>IF('Programa MAT+CNS'!$T16="","",VLOOKUP(TEXT('Programa MAT+CNS'!$T16,"mmmm"),#REF!,2,0))</f>
        <v/>
      </c>
      <c r="I16" s="61"/>
      <c r="J16" s="70"/>
      <c r="K16" s="58"/>
      <c r="L16" s="70"/>
      <c r="M16" s="59"/>
      <c r="N16" s="59"/>
      <c r="O16" s="59"/>
      <c r="P16" s="59"/>
      <c r="Q16" s="61"/>
      <c r="R16" s="61"/>
      <c r="S16" s="62"/>
      <c r="T16" s="63"/>
      <c r="U16" s="64"/>
      <c r="V16" s="64"/>
      <c r="W16" s="65" t="str">
        <f t="shared" ca="1" si="0"/>
        <v/>
      </c>
      <c r="X16" s="61"/>
      <c r="Y16" s="45"/>
      <c r="Z16" s="45"/>
      <c r="AA16" s="45"/>
    </row>
    <row r="17" spans="1:27" ht="15.75" customHeight="1">
      <c r="A17" s="118"/>
      <c r="B17" s="68"/>
      <c r="C17" s="54">
        <v>13</v>
      </c>
      <c r="D17" s="54"/>
      <c r="E17" s="54"/>
      <c r="F17" s="56"/>
      <c r="G17" s="70" t="str">
        <f>IFERROR(VLOOKUP('Programa MAT+CNS'!$F17,#REF!,2,FALSE),"")</f>
        <v/>
      </c>
      <c r="H17" s="70" t="str">
        <f>IF('Programa MAT+CNS'!$T17="","",VLOOKUP(TEXT('Programa MAT+CNS'!$T17,"mmmm"),#REF!,2,0))</f>
        <v/>
      </c>
      <c r="I17" s="61"/>
      <c r="J17" s="70"/>
      <c r="K17" s="58"/>
      <c r="L17" s="70"/>
      <c r="M17" s="59"/>
      <c r="N17" s="59"/>
      <c r="O17" s="59"/>
      <c r="P17" s="59"/>
      <c r="Q17" s="61"/>
      <c r="R17" s="61"/>
      <c r="S17" s="62"/>
      <c r="T17" s="63"/>
      <c r="U17" s="64"/>
      <c r="V17" s="64"/>
      <c r="W17" s="65" t="str">
        <f t="shared" ca="1" si="0"/>
        <v/>
      </c>
      <c r="X17" s="61"/>
      <c r="Y17" s="45"/>
      <c r="Z17" s="45"/>
      <c r="AA17" s="45"/>
    </row>
    <row r="18" spans="1:27" ht="15.75" customHeight="1">
      <c r="A18" s="118"/>
      <c r="B18" s="68"/>
      <c r="C18" s="54">
        <v>14</v>
      </c>
      <c r="D18" s="54"/>
      <c r="E18" s="54"/>
      <c r="F18" s="56"/>
      <c r="G18" s="70" t="str">
        <f>IFERROR(VLOOKUP('Programa MAT+CNS'!$F18,#REF!,2,FALSE),"")</f>
        <v/>
      </c>
      <c r="H18" s="70" t="str">
        <f>IF('Programa MAT+CNS'!$T18="","",VLOOKUP(TEXT('Programa MAT+CNS'!$T18,"mmmm"),#REF!,2,0))</f>
        <v/>
      </c>
      <c r="I18" s="61"/>
      <c r="J18" s="70"/>
      <c r="K18" s="58"/>
      <c r="L18" s="70"/>
      <c r="M18" s="59"/>
      <c r="N18" s="59"/>
      <c r="O18" s="59"/>
      <c r="P18" s="59"/>
      <c r="Q18" s="61"/>
      <c r="R18" s="61"/>
      <c r="S18" s="62"/>
      <c r="T18" s="63"/>
      <c r="U18" s="64"/>
      <c r="V18" s="64"/>
      <c r="W18" s="65" t="str">
        <f t="shared" ca="1" si="0"/>
        <v/>
      </c>
      <c r="X18" s="61"/>
      <c r="Y18" s="45"/>
      <c r="Z18" s="45"/>
      <c r="AA18" s="45"/>
    </row>
    <row r="19" spans="1:27" ht="15.75" customHeight="1">
      <c r="A19" s="118"/>
      <c r="B19" s="68"/>
      <c r="C19" s="54">
        <v>15</v>
      </c>
      <c r="D19" s="54"/>
      <c r="E19" s="54"/>
      <c r="F19" s="56"/>
      <c r="G19" s="70" t="str">
        <f>IFERROR(VLOOKUP('Programa MAT+CNS'!$F19,#REF!,2,FALSE),"")</f>
        <v/>
      </c>
      <c r="H19" s="70" t="str">
        <f>IF('Programa MAT+CNS'!$T19="","",VLOOKUP(TEXT('Programa MAT+CNS'!$T19,"mmmm"),#REF!,2,0))</f>
        <v/>
      </c>
      <c r="I19" s="61"/>
      <c r="J19" s="70"/>
      <c r="K19" s="58"/>
      <c r="L19" s="70"/>
      <c r="M19" s="59"/>
      <c r="N19" s="59"/>
      <c r="O19" s="59"/>
      <c r="P19" s="59"/>
      <c r="Q19" s="61"/>
      <c r="R19" s="61"/>
      <c r="S19" s="62"/>
      <c r="T19" s="63"/>
      <c r="U19" s="64"/>
      <c r="V19" s="64"/>
      <c r="W19" s="65" t="str">
        <f t="shared" ca="1" si="0"/>
        <v/>
      </c>
      <c r="X19" s="61"/>
      <c r="Y19" s="45"/>
      <c r="Z19" s="45"/>
      <c r="AA19" s="45"/>
    </row>
    <row r="20" spans="1:27" ht="15.75" customHeight="1">
      <c r="A20" s="118"/>
      <c r="B20" s="68"/>
      <c r="C20" s="54">
        <v>16</v>
      </c>
      <c r="D20" s="54"/>
      <c r="E20" s="54"/>
      <c r="F20" s="56"/>
      <c r="G20" s="70" t="str">
        <f>IFERROR(VLOOKUP('Programa MAT+CNS'!$F20,#REF!,2,FALSE),"")</f>
        <v/>
      </c>
      <c r="H20" s="70" t="str">
        <f>IF('Programa MAT+CNS'!$T20="","",VLOOKUP(TEXT('Programa MAT+CNS'!$T20,"mmmm"),#REF!,2,0))</f>
        <v/>
      </c>
      <c r="I20" s="61"/>
      <c r="J20" s="70"/>
      <c r="K20" s="58"/>
      <c r="L20" s="70"/>
      <c r="M20" s="59"/>
      <c r="N20" s="59"/>
      <c r="O20" s="59"/>
      <c r="P20" s="59"/>
      <c r="Q20" s="61"/>
      <c r="R20" s="61"/>
      <c r="S20" s="62"/>
      <c r="T20" s="63"/>
      <c r="U20" s="64"/>
      <c r="V20" s="64"/>
      <c r="W20" s="65" t="str">
        <f t="shared" ca="1" si="0"/>
        <v/>
      </c>
      <c r="X20" s="61"/>
      <c r="Y20" s="45"/>
      <c r="Z20" s="45"/>
      <c r="AA20" s="45"/>
    </row>
    <row r="21" spans="1:27" ht="15.75" customHeight="1">
      <c r="A21" s="118"/>
      <c r="B21" s="68"/>
      <c r="C21" s="54">
        <v>17</v>
      </c>
      <c r="D21" s="54"/>
      <c r="E21" s="54"/>
      <c r="F21" s="56"/>
      <c r="G21" s="70" t="str">
        <f>IFERROR(VLOOKUP('Programa MAT+CNS'!$F21,#REF!,2,FALSE),"")</f>
        <v/>
      </c>
      <c r="H21" s="70" t="str">
        <f>IF('Programa MAT+CNS'!$T21="","",VLOOKUP(TEXT('Programa MAT+CNS'!$T21,"mmmm"),#REF!,2,0))</f>
        <v/>
      </c>
      <c r="I21" s="61"/>
      <c r="J21" s="70"/>
      <c r="K21" s="58"/>
      <c r="L21" s="70"/>
      <c r="M21" s="59"/>
      <c r="N21" s="59"/>
      <c r="O21" s="59"/>
      <c r="P21" s="59"/>
      <c r="Q21" s="61"/>
      <c r="R21" s="61"/>
      <c r="S21" s="62"/>
      <c r="T21" s="63"/>
      <c r="U21" s="64"/>
      <c r="V21" s="64"/>
      <c r="W21" s="65" t="str">
        <f t="shared" ca="1" si="0"/>
        <v/>
      </c>
      <c r="X21" s="61"/>
      <c r="Y21" s="45"/>
      <c r="Z21" s="45"/>
      <c r="AA21" s="45"/>
    </row>
    <row r="22" spans="1:27" ht="15.75" customHeight="1">
      <c r="A22" s="118"/>
      <c r="B22" s="68"/>
      <c r="C22" s="54">
        <v>18</v>
      </c>
      <c r="D22" s="54"/>
      <c r="E22" s="54"/>
      <c r="F22" s="56"/>
      <c r="G22" s="70" t="str">
        <f>IFERROR(VLOOKUP('Programa MAT+CNS'!$F22,#REF!,2,FALSE),"")</f>
        <v/>
      </c>
      <c r="H22" s="70" t="str">
        <f>IF('Programa MAT+CNS'!$T22="","",VLOOKUP(TEXT('Programa MAT+CNS'!$T22,"mmmm"),#REF!,2,0))</f>
        <v/>
      </c>
      <c r="I22" s="61"/>
      <c r="J22" s="70"/>
      <c r="K22" s="58"/>
      <c r="L22" s="70"/>
      <c r="M22" s="59"/>
      <c r="N22" s="59"/>
      <c r="O22" s="59"/>
      <c r="P22" s="59"/>
      <c r="Q22" s="61"/>
      <c r="R22" s="61"/>
      <c r="S22" s="62"/>
      <c r="T22" s="63"/>
      <c r="U22" s="64"/>
      <c r="V22" s="64"/>
      <c r="W22" s="65" t="str">
        <f t="shared" ca="1" si="0"/>
        <v/>
      </c>
      <c r="X22" s="61"/>
      <c r="Y22" s="45"/>
      <c r="Z22" s="45"/>
      <c r="AA22" s="45"/>
    </row>
    <row r="23" spans="1:27" ht="15.75" customHeight="1">
      <c r="A23" s="118"/>
      <c r="B23" s="68"/>
      <c r="C23" s="54">
        <v>19</v>
      </c>
      <c r="D23" s="54"/>
      <c r="E23" s="54"/>
      <c r="F23" s="56"/>
      <c r="G23" s="70" t="str">
        <f>IFERROR(VLOOKUP('Programa MAT+CNS'!$F23,#REF!,2,FALSE),"")</f>
        <v/>
      </c>
      <c r="H23" s="70" t="str">
        <f>IF('Programa MAT+CNS'!$T23="","",VLOOKUP(TEXT('Programa MAT+CNS'!$T23,"mmmm"),#REF!,2,0))</f>
        <v/>
      </c>
      <c r="I23" s="61"/>
      <c r="J23" s="70"/>
      <c r="K23" s="58"/>
      <c r="L23" s="70"/>
      <c r="M23" s="59"/>
      <c r="N23" s="59"/>
      <c r="O23" s="59"/>
      <c r="P23" s="59"/>
      <c r="Q23" s="61"/>
      <c r="R23" s="61"/>
      <c r="S23" s="62"/>
      <c r="T23" s="63"/>
      <c r="U23" s="64"/>
      <c r="V23" s="64"/>
      <c r="W23" s="65" t="str">
        <f t="shared" ca="1" si="0"/>
        <v/>
      </c>
      <c r="X23" s="61"/>
      <c r="Y23" s="45"/>
      <c r="Z23" s="45"/>
      <c r="AA23" s="45"/>
    </row>
    <row r="24" spans="1:27" ht="15.75" customHeight="1">
      <c r="A24" s="118"/>
      <c r="B24" s="68"/>
      <c r="C24" s="54">
        <v>20</v>
      </c>
      <c r="D24" s="54"/>
      <c r="E24" s="54"/>
      <c r="F24" s="56"/>
      <c r="G24" s="70" t="str">
        <f>IFERROR(VLOOKUP('Programa MAT+CNS'!$F24,#REF!,2,FALSE),"")</f>
        <v/>
      </c>
      <c r="H24" s="70" t="str">
        <f>IF('Programa MAT+CNS'!$T24="","",VLOOKUP(TEXT('Programa MAT+CNS'!$T24,"mmmm"),#REF!,2,0))</f>
        <v/>
      </c>
      <c r="I24" s="61"/>
      <c r="J24" s="70"/>
      <c r="K24" s="58"/>
      <c r="L24" s="70"/>
      <c r="M24" s="59"/>
      <c r="N24" s="59"/>
      <c r="O24" s="59"/>
      <c r="P24" s="59"/>
      <c r="Q24" s="61"/>
      <c r="R24" s="61"/>
      <c r="S24" s="62"/>
      <c r="T24" s="63"/>
      <c r="U24" s="64"/>
      <c r="V24" s="64"/>
      <c r="W24" s="65" t="str">
        <f t="shared" ca="1" si="0"/>
        <v/>
      </c>
      <c r="X24" s="61"/>
      <c r="Y24" s="45"/>
      <c r="Z24" s="45"/>
      <c r="AA24" s="45"/>
    </row>
    <row r="25" spans="1:27" ht="15.75" customHeight="1">
      <c r="A25" s="118"/>
      <c r="B25" s="68"/>
      <c r="C25" s="54">
        <v>21</v>
      </c>
      <c r="D25" s="54"/>
      <c r="E25" s="54"/>
      <c r="F25" s="56"/>
      <c r="G25" s="70" t="str">
        <f>IFERROR(VLOOKUP('Programa MAT+CNS'!$F25,#REF!,2,FALSE),"")</f>
        <v/>
      </c>
      <c r="H25" s="70" t="str">
        <f>IF('Programa MAT+CNS'!$T25="","",VLOOKUP(TEXT('Programa MAT+CNS'!$T25,"mmmm"),#REF!,2,0))</f>
        <v/>
      </c>
      <c r="I25" s="61"/>
      <c r="J25" s="70"/>
      <c r="K25" s="58"/>
      <c r="L25" s="70"/>
      <c r="M25" s="59"/>
      <c r="N25" s="59"/>
      <c r="O25" s="59"/>
      <c r="P25" s="59"/>
      <c r="Q25" s="61"/>
      <c r="R25" s="61"/>
      <c r="S25" s="62"/>
      <c r="T25" s="63"/>
      <c r="U25" s="64"/>
      <c r="V25" s="64"/>
      <c r="W25" s="65" t="str">
        <f t="shared" ca="1" si="0"/>
        <v/>
      </c>
      <c r="X25" s="61"/>
      <c r="Y25" s="45"/>
      <c r="Z25" s="45"/>
      <c r="AA25" s="45"/>
    </row>
    <row r="26" spans="1:27" ht="15.75" customHeight="1">
      <c r="A26" s="118"/>
      <c r="B26" s="68"/>
      <c r="C26" s="54">
        <v>22</v>
      </c>
      <c r="D26" s="54"/>
      <c r="E26" s="54"/>
      <c r="F26" s="56"/>
      <c r="G26" s="70" t="str">
        <f>IFERROR(VLOOKUP('Programa MAT+CNS'!$F26,#REF!,2,FALSE),"")</f>
        <v/>
      </c>
      <c r="H26" s="70" t="str">
        <f>IF('Programa MAT+CNS'!$T26="","",VLOOKUP(TEXT('Programa MAT+CNS'!$T26,"mmmm"),#REF!,2,0))</f>
        <v/>
      </c>
      <c r="I26" s="61"/>
      <c r="J26" s="70"/>
      <c r="K26" s="58"/>
      <c r="L26" s="70"/>
      <c r="M26" s="59"/>
      <c r="N26" s="59"/>
      <c r="O26" s="59"/>
      <c r="P26" s="59"/>
      <c r="Q26" s="61"/>
      <c r="R26" s="61"/>
      <c r="S26" s="62"/>
      <c r="T26" s="63"/>
      <c r="U26" s="64"/>
      <c r="V26" s="64"/>
      <c r="W26" s="65" t="str">
        <f t="shared" ca="1" si="0"/>
        <v/>
      </c>
      <c r="X26" s="61"/>
      <c r="Y26" s="45"/>
      <c r="Z26" s="45"/>
      <c r="AA26" s="45"/>
    </row>
    <row r="27" spans="1:27" ht="15.75" customHeight="1">
      <c r="A27" s="118"/>
      <c r="B27" s="68"/>
      <c r="C27" s="54">
        <v>23</v>
      </c>
      <c r="D27" s="54"/>
      <c r="E27" s="54"/>
      <c r="F27" s="56"/>
      <c r="G27" s="70" t="str">
        <f>IFERROR(VLOOKUP('Programa MAT+CNS'!$F27,#REF!,2,FALSE),"")</f>
        <v/>
      </c>
      <c r="H27" s="70" t="str">
        <f>IF('Programa MAT+CNS'!$T27="","",VLOOKUP(TEXT('Programa MAT+CNS'!$T27,"mmmm"),#REF!,2,0))</f>
        <v/>
      </c>
      <c r="I27" s="61"/>
      <c r="J27" s="70"/>
      <c r="K27" s="58"/>
      <c r="L27" s="70"/>
      <c r="M27" s="59"/>
      <c r="N27" s="59"/>
      <c r="O27" s="59"/>
      <c r="P27" s="59"/>
      <c r="Q27" s="61"/>
      <c r="R27" s="61"/>
      <c r="S27" s="62"/>
      <c r="T27" s="63"/>
      <c r="U27" s="64"/>
      <c r="V27" s="64"/>
      <c r="W27" s="65" t="str">
        <f t="shared" ca="1" si="0"/>
        <v/>
      </c>
      <c r="X27" s="61"/>
      <c r="Y27" s="45"/>
      <c r="Z27" s="45"/>
      <c r="AA27" s="45"/>
    </row>
    <row r="28" spans="1:27" ht="15.75" customHeight="1">
      <c r="A28" s="118"/>
      <c r="B28" s="68"/>
      <c r="C28" s="54">
        <v>24</v>
      </c>
      <c r="D28" s="54"/>
      <c r="E28" s="54"/>
      <c r="F28" s="56"/>
      <c r="G28" s="70" t="str">
        <f>IFERROR(VLOOKUP('Programa MAT+CNS'!$F28,#REF!,2,FALSE),"")</f>
        <v/>
      </c>
      <c r="H28" s="70" t="str">
        <f>IF('Programa MAT+CNS'!$T28="","",VLOOKUP(TEXT('Programa MAT+CNS'!$T28,"mmmm"),#REF!,2,0))</f>
        <v/>
      </c>
      <c r="I28" s="61"/>
      <c r="J28" s="70"/>
      <c r="K28" s="58"/>
      <c r="L28" s="70"/>
      <c r="M28" s="59"/>
      <c r="N28" s="59"/>
      <c r="O28" s="59"/>
      <c r="P28" s="59"/>
      <c r="Q28" s="61"/>
      <c r="R28" s="61"/>
      <c r="S28" s="62"/>
      <c r="T28" s="63"/>
      <c r="U28" s="64"/>
      <c r="V28" s="64"/>
      <c r="W28" s="65" t="str">
        <f t="shared" ca="1" si="0"/>
        <v/>
      </c>
      <c r="X28" s="61"/>
      <c r="Y28" s="45"/>
      <c r="Z28" s="45"/>
      <c r="AA28" s="45"/>
    </row>
    <row r="29" spans="1:27" ht="15.75" customHeight="1">
      <c r="A29" s="118"/>
      <c r="B29" s="68"/>
      <c r="C29" s="54">
        <v>25</v>
      </c>
      <c r="D29" s="54"/>
      <c r="E29" s="54"/>
      <c r="F29" s="56"/>
      <c r="G29" s="70" t="str">
        <f>IFERROR(VLOOKUP('Programa MAT+CNS'!$F29,#REF!,2,FALSE),"")</f>
        <v/>
      </c>
      <c r="H29" s="70" t="str">
        <f>IF('Programa MAT+CNS'!$T29="","",VLOOKUP(TEXT('Programa MAT+CNS'!$T29,"mmmm"),#REF!,2,0))</f>
        <v/>
      </c>
      <c r="I29" s="61"/>
      <c r="J29" s="70"/>
      <c r="K29" s="58"/>
      <c r="L29" s="70"/>
      <c r="M29" s="59"/>
      <c r="N29" s="59"/>
      <c r="O29" s="59"/>
      <c r="P29" s="59"/>
      <c r="Q29" s="61"/>
      <c r="R29" s="61"/>
      <c r="S29" s="62"/>
      <c r="T29" s="63"/>
      <c r="U29" s="64"/>
      <c r="V29" s="64"/>
      <c r="W29" s="65" t="str">
        <f t="shared" ca="1" si="0"/>
        <v/>
      </c>
      <c r="X29" s="61"/>
      <c r="Y29" s="45"/>
      <c r="Z29" s="45"/>
      <c r="AA29" s="45"/>
    </row>
    <row r="30" spans="1:27" ht="15.75" customHeight="1">
      <c r="A30" s="118"/>
      <c r="B30" s="68"/>
      <c r="C30" s="54">
        <v>26</v>
      </c>
      <c r="D30" s="54"/>
      <c r="E30" s="54"/>
      <c r="F30" s="56"/>
      <c r="G30" s="70" t="str">
        <f>IFERROR(VLOOKUP('Programa MAT+CNS'!$F30,#REF!,2,FALSE),"")</f>
        <v/>
      </c>
      <c r="H30" s="70" t="str">
        <f>IF('Programa MAT+CNS'!$T30="","",VLOOKUP(TEXT('Programa MAT+CNS'!$T30,"mmmm"),#REF!,2,0))</f>
        <v/>
      </c>
      <c r="I30" s="61"/>
      <c r="J30" s="70"/>
      <c r="K30" s="58"/>
      <c r="L30" s="70"/>
      <c r="M30" s="59"/>
      <c r="N30" s="59"/>
      <c r="O30" s="59"/>
      <c r="P30" s="59"/>
      <c r="Q30" s="61"/>
      <c r="R30" s="61"/>
      <c r="S30" s="62"/>
      <c r="T30" s="63"/>
      <c r="U30" s="64"/>
      <c r="V30" s="64"/>
      <c r="W30" s="65" t="str">
        <f t="shared" ca="1" si="0"/>
        <v/>
      </c>
      <c r="X30" s="61"/>
      <c r="Y30" s="45"/>
      <c r="Z30" s="45"/>
      <c r="AA30" s="45"/>
    </row>
    <row r="31" spans="1:27" ht="15.75" customHeight="1">
      <c r="A31" s="118"/>
      <c r="B31" s="68"/>
      <c r="C31" s="54">
        <v>27</v>
      </c>
      <c r="D31" s="54"/>
      <c r="E31" s="54"/>
      <c r="F31" s="56"/>
      <c r="G31" s="70" t="str">
        <f>IFERROR(VLOOKUP('Programa MAT+CNS'!$F31,#REF!,2,FALSE),"")</f>
        <v/>
      </c>
      <c r="H31" s="70" t="str">
        <f>IF('Programa MAT+CNS'!$T31="","",VLOOKUP(TEXT('Programa MAT+CNS'!$T31,"mmmm"),#REF!,2,0))</f>
        <v/>
      </c>
      <c r="I31" s="61"/>
      <c r="J31" s="70"/>
      <c r="K31" s="58"/>
      <c r="L31" s="70"/>
      <c r="M31" s="59"/>
      <c r="N31" s="59"/>
      <c r="O31" s="59"/>
      <c r="P31" s="59"/>
      <c r="Q31" s="61"/>
      <c r="R31" s="61"/>
      <c r="S31" s="62"/>
      <c r="T31" s="63"/>
      <c r="U31" s="64"/>
      <c r="V31" s="64"/>
      <c r="W31" s="65" t="str">
        <f t="shared" ca="1" si="0"/>
        <v/>
      </c>
      <c r="X31" s="61"/>
      <c r="Y31" s="45"/>
      <c r="Z31" s="45"/>
      <c r="AA31" s="45"/>
    </row>
    <row r="32" spans="1:27" ht="15.75" customHeight="1">
      <c r="A32" s="118"/>
      <c r="B32" s="68"/>
      <c r="C32" s="54">
        <v>28</v>
      </c>
      <c r="D32" s="54"/>
      <c r="E32" s="54"/>
      <c r="F32" s="56"/>
      <c r="G32" s="70" t="str">
        <f>IFERROR(VLOOKUP('Programa MAT+CNS'!$F32,#REF!,2,FALSE),"")</f>
        <v/>
      </c>
      <c r="H32" s="70" t="str">
        <f>IF('Programa MAT+CNS'!$T32="","",VLOOKUP(TEXT('Programa MAT+CNS'!$T32,"mmmm"),#REF!,2,0))</f>
        <v/>
      </c>
      <c r="I32" s="61"/>
      <c r="J32" s="70"/>
      <c r="K32" s="58"/>
      <c r="L32" s="70"/>
      <c r="M32" s="59"/>
      <c r="N32" s="59"/>
      <c r="O32" s="59"/>
      <c r="P32" s="59"/>
      <c r="Q32" s="61"/>
      <c r="R32" s="61"/>
      <c r="S32" s="62"/>
      <c r="T32" s="63"/>
      <c r="U32" s="64"/>
      <c r="V32" s="64"/>
      <c r="W32" s="65" t="str">
        <f t="shared" ca="1" si="0"/>
        <v/>
      </c>
      <c r="X32" s="61"/>
      <c r="Y32" s="45"/>
      <c r="Z32" s="45"/>
      <c r="AA32" s="45"/>
    </row>
    <row r="33" spans="1:27" ht="15.75" customHeight="1">
      <c r="A33" s="118"/>
      <c r="B33" s="68"/>
      <c r="C33" s="54">
        <v>29</v>
      </c>
      <c r="D33" s="54"/>
      <c r="E33" s="54"/>
      <c r="F33" s="56"/>
      <c r="G33" s="70" t="str">
        <f>IFERROR(VLOOKUP('Programa MAT+CNS'!$F33,#REF!,2,FALSE),"")</f>
        <v/>
      </c>
      <c r="H33" s="70" t="str">
        <f>IF('Programa MAT+CNS'!$T33="","",VLOOKUP(TEXT('Programa MAT+CNS'!$T33,"mmmm"),#REF!,2,0))</f>
        <v/>
      </c>
      <c r="I33" s="61"/>
      <c r="J33" s="70"/>
      <c r="K33" s="58"/>
      <c r="L33" s="70"/>
      <c r="M33" s="59"/>
      <c r="N33" s="59"/>
      <c r="O33" s="59"/>
      <c r="P33" s="59"/>
      <c r="Q33" s="61"/>
      <c r="R33" s="61"/>
      <c r="S33" s="62"/>
      <c r="T33" s="63"/>
      <c r="U33" s="64"/>
      <c r="V33" s="64"/>
      <c r="W33" s="65" t="str">
        <f t="shared" ca="1" si="0"/>
        <v/>
      </c>
      <c r="X33" s="61"/>
      <c r="Y33" s="45"/>
      <c r="Z33" s="45"/>
      <c r="AA33" s="45"/>
    </row>
    <row r="34" spans="1:27" ht="15.75" customHeight="1">
      <c r="A34" s="118"/>
      <c r="B34" s="68"/>
      <c r="C34" s="54">
        <v>30</v>
      </c>
      <c r="D34" s="54"/>
      <c r="E34" s="54"/>
      <c r="F34" s="56"/>
      <c r="G34" s="70" t="str">
        <f>IFERROR(VLOOKUP('Programa MAT+CNS'!$F34,#REF!,2,FALSE),"")</f>
        <v/>
      </c>
      <c r="H34" s="70" t="str">
        <f>IF('Programa MAT+CNS'!$T34="","",VLOOKUP(TEXT('Programa MAT+CNS'!$T34,"mmmm"),#REF!,2,0))</f>
        <v/>
      </c>
      <c r="I34" s="61"/>
      <c r="J34" s="70"/>
      <c r="K34" s="58"/>
      <c r="L34" s="70"/>
      <c r="M34" s="59"/>
      <c r="N34" s="59"/>
      <c r="O34" s="59"/>
      <c r="P34" s="59"/>
      <c r="Q34" s="61"/>
      <c r="R34" s="61"/>
      <c r="S34" s="62"/>
      <c r="T34" s="63"/>
      <c r="U34" s="64"/>
      <c r="V34" s="64"/>
      <c r="W34" s="65" t="str">
        <f t="shared" ca="1" si="0"/>
        <v/>
      </c>
      <c r="X34" s="61"/>
      <c r="Y34" s="45"/>
      <c r="Z34" s="45"/>
      <c r="AA34" s="45"/>
    </row>
    <row r="35" spans="1:27" ht="15.75" customHeight="1">
      <c r="A35" s="118"/>
      <c r="B35" s="68"/>
      <c r="C35" s="54">
        <v>31</v>
      </c>
      <c r="D35" s="54"/>
      <c r="E35" s="54"/>
      <c r="F35" s="56"/>
      <c r="G35" s="70" t="str">
        <f>IFERROR(VLOOKUP('Programa MAT+CNS'!$F35,#REF!,2,FALSE),"")</f>
        <v/>
      </c>
      <c r="H35" s="70" t="str">
        <f>IF('Programa MAT+CNS'!$T35="","",VLOOKUP(TEXT('Programa MAT+CNS'!$T35,"mmmm"),#REF!,2,0))</f>
        <v/>
      </c>
      <c r="I35" s="61"/>
      <c r="J35" s="70"/>
      <c r="K35" s="58"/>
      <c r="L35" s="70"/>
      <c r="M35" s="59"/>
      <c r="N35" s="59"/>
      <c r="O35" s="59"/>
      <c r="P35" s="59"/>
      <c r="Q35" s="61"/>
      <c r="R35" s="61"/>
      <c r="S35" s="62"/>
      <c r="T35" s="63"/>
      <c r="U35" s="64"/>
      <c r="V35" s="64"/>
      <c r="W35" s="65" t="str">
        <f t="shared" ca="1" si="0"/>
        <v/>
      </c>
      <c r="X35" s="61"/>
      <c r="Y35" s="45"/>
      <c r="Z35" s="45"/>
      <c r="AA35" s="45"/>
    </row>
    <row r="36" spans="1:27" ht="15.75" customHeight="1">
      <c r="A36" s="118"/>
      <c r="B36" s="68"/>
      <c r="C36" s="54">
        <v>32</v>
      </c>
      <c r="D36" s="54"/>
      <c r="E36" s="54"/>
      <c r="F36" s="56"/>
      <c r="G36" s="70" t="str">
        <f>IFERROR(VLOOKUP('Programa MAT+CNS'!$F36,#REF!,2,FALSE),"")</f>
        <v/>
      </c>
      <c r="H36" s="70" t="str">
        <f>IF('Programa MAT+CNS'!$T36="","",VLOOKUP(TEXT('Programa MAT+CNS'!$T36,"mmmm"),#REF!,2,0))</f>
        <v/>
      </c>
      <c r="I36" s="61"/>
      <c r="J36" s="70"/>
      <c r="K36" s="58"/>
      <c r="L36" s="70"/>
      <c r="M36" s="59"/>
      <c r="N36" s="59"/>
      <c r="O36" s="59"/>
      <c r="P36" s="59"/>
      <c r="Q36" s="61"/>
      <c r="R36" s="61"/>
      <c r="S36" s="62"/>
      <c r="T36" s="63"/>
      <c r="U36" s="64"/>
      <c r="V36" s="64"/>
      <c r="W36" s="65" t="str">
        <f t="shared" ca="1" si="0"/>
        <v/>
      </c>
      <c r="X36" s="61"/>
      <c r="Y36" s="45"/>
      <c r="Z36" s="45"/>
      <c r="AA36" s="45"/>
    </row>
    <row r="37" spans="1:27" ht="15.75" customHeight="1">
      <c r="A37" s="118"/>
      <c r="B37" s="68"/>
      <c r="C37" s="54">
        <v>33</v>
      </c>
      <c r="D37" s="54"/>
      <c r="E37" s="54"/>
      <c r="F37" s="56"/>
      <c r="G37" s="70" t="str">
        <f>IFERROR(VLOOKUP('Programa MAT+CNS'!$F37,#REF!,2,FALSE),"")</f>
        <v/>
      </c>
      <c r="H37" s="70" t="str">
        <f>IF('Programa MAT+CNS'!$T37="","",VLOOKUP(TEXT('Programa MAT+CNS'!$T37,"mmmm"),#REF!,2,0))</f>
        <v/>
      </c>
      <c r="I37" s="61"/>
      <c r="J37" s="70"/>
      <c r="K37" s="58"/>
      <c r="L37" s="70"/>
      <c r="M37" s="59"/>
      <c r="N37" s="59"/>
      <c r="O37" s="59"/>
      <c r="P37" s="59"/>
      <c r="Q37" s="61"/>
      <c r="R37" s="61"/>
      <c r="S37" s="62"/>
      <c r="T37" s="63"/>
      <c r="U37" s="64"/>
      <c r="V37" s="64"/>
      <c r="W37" s="65" t="str">
        <f t="shared" ca="1" si="0"/>
        <v/>
      </c>
      <c r="X37" s="61"/>
      <c r="Y37" s="45"/>
      <c r="Z37" s="45"/>
      <c r="AA37" s="45"/>
    </row>
    <row r="38" spans="1:27" ht="15.75" customHeight="1">
      <c r="A38" s="118"/>
      <c r="B38" s="68"/>
      <c r="C38" s="54">
        <v>34</v>
      </c>
      <c r="D38" s="54"/>
      <c r="E38" s="54"/>
      <c r="F38" s="56"/>
      <c r="G38" s="70" t="str">
        <f>IFERROR(VLOOKUP('Programa MAT+CNS'!$F38,#REF!,2,FALSE),"")</f>
        <v/>
      </c>
      <c r="H38" s="70" t="str">
        <f>IF('Programa MAT+CNS'!$T38="","",VLOOKUP(TEXT('Programa MAT+CNS'!$T38,"mmmm"),#REF!,2,0))</f>
        <v/>
      </c>
      <c r="I38" s="61"/>
      <c r="J38" s="70"/>
      <c r="K38" s="58"/>
      <c r="L38" s="70"/>
      <c r="M38" s="59"/>
      <c r="N38" s="59"/>
      <c r="O38" s="59"/>
      <c r="P38" s="59"/>
      <c r="Q38" s="61"/>
      <c r="R38" s="61"/>
      <c r="S38" s="62"/>
      <c r="T38" s="63"/>
      <c r="U38" s="64"/>
      <c r="V38" s="64"/>
      <c r="W38" s="65" t="str">
        <f t="shared" ca="1" si="0"/>
        <v/>
      </c>
      <c r="X38" s="61"/>
      <c r="Y38" s="45"/>
      <c r="Z38" s="45"/>
      <c r="AA38" s="45"/>
    </row>
    <row r="39" spans="1:27" ht="15.75" customHeight="1">
      <c r="A39" s="118"/>
      <c r="B39" s="68"/>
      <c r="C39" s="54">
        <v>35</v>
      </c>
      <c r="D39" s="54"/>
      <c r="E39" s="54"/>
      <c r="F39" s="56"/>
      <c r="G39" s="70" t="str">
        <f>IFERROR(VLOOKUP('Programa MAT+CNS'!$F39,#REF!,2,FALSE),"")</f>
        <v/>
      </c>
      <c r="H39" s="70" t="str">
        <f>IF('Programa MAT+CNS'!$T39="","",VLOOKUP(TEXT('Programa MAT+CNS'!$T39,"mmmm"),#REF!,2,0))</f>
        <v/>
      </c>
      <c r="I39" s="61"/>
      <c r="J39" s="70"/>
      <c r="K39" s="58"/>
      <c r="L39" s="70"/>
      <c r="M39" s="59"/>
      <c r="N39" s="59"/>
      <c r="O39" s="59"/>
      <c r="P39" s="59"/>
      <c r="Q39" s="61"/>
      <c r="R39" s="61"/>
      <c r="S39" s="62"/>
      <c r="T39" s="63"/>
      <c r="U39" s="64"/>
      <c r="V39" s="64"/>
      <c r="W39" s="65" t="str">
        <f t="shared" ca="1" si="0"/>
        <v/>
      </c>
      <c r="X39" s="61"/>
      <c r="Y39" s="45"/>
      <c r="Z39" s="45"/>
      <c r="AA39" s="45"/>
    </row>
    <row r="40" spans="1:27" ht="15.75" customHeight="1">
      <c r="A40" s="118"/>
      <c r="B40" s="68"/>
      <c r="C40" s="54">
        <v>36</v>
      </c>
      <c r="D40" s="54"/>
      <c r="E40" s="54"/>
      <c r="F40" s="56"/>
      <c r="G40" s="70" t="str">
        <f>IFERROR(VLOOKUP('Programa MAT+CNS'!$F40,#REF!,2,FALSE),"")</f>
        <v/>
      </c>
      <c r="H40" s="70" t="str">
        <f>IF('Programa MAT+CNS'!$T40="","",VLOOKUP(TEXT('Programa MAT+CNS'!$T40,"mmmm"),#REF!,2,0))</f>
        <v/>
      </c>
      <c r="I40" s="61"/>
      <c r="J40" s="70"/>
      <c r="K40" s="58"/>
      <c r="L40" s="70"/>
      <c r="M40" s="59"/>
      <c r="N40" s="59"/>
      <c r="O40" s="59"/>
      <c r="P40" s="59"/>
      <c r="Q40" s="61"/>
      <c r="R40" s="61"/>
      <c r="S40" s="62"/>
      <c r="T40" s="63"/>
      <c r="U40" s="64"/>
      <c r="V40" s="64"/>
      <c r="W40" s="65" t="str">
        <f t="shared" ca="1" si="0"/>
        <v/>
      </c>
      <c r="X40" s="61"/>
      <c r="Y40" s="45"/>
      <c r="Z40" s="45"/>
      <c r="AA40" s="45"/>
    </row>
    <row r="41" spans="1:27" ht="15.75" customHeight="1">
      <c r="A41" s="118"/>
      <c r="B41" s="68"/>
      <c r="C41" s="54">
        <v>37</v>
      </c>
      <c r="D41" s="54"/>
      <c r="E41" s="54"/>
      <c r="F41" s="56"/>
      <c r="G41" s="70" t="str">
        <f>IFERROR(VLOOKUP('Programa MAT+CNS'!$F41,#REF!,2,FALSE),"")</f>
        <v/>
      </c>
      <c r="H41" s="70" t="str">
        <f>IF('Programa MAT+CNS'!$T41="","",VLOOKUP(TEXT('Programa MAT+CNS'!$T41,"mmmm"),#REF!,2,0))</f>
        <v/>
      </c>
      <c r="I41" s="61"/>
      <c r="J41" s="70"/>
      <c r="K41" s="58"/>
      <c r="L41" s="70"/>
      <c r="M41" s="59"/>
      <c r="N41" s="59"/>
      <c r="O41" s="59"/>
      <c r="P41" s="59"/>
      <c r="Q41" s="61"/>
      <c r="R41" s="61"/>
      <c r="S41" s="62"/>
      <c r="T41" s="63"/>
      <c r="U41" s="64"/>
      <c r="V41" s="64"/>
      <c r="W41" s="65" t="str">
        <f t="shared" ca="1" si="0"/>
        <v/>
      </c>
      <c r="X41" s="61"/>
      <c r="Y41" s="45"/>
      <c r="Z41" s="45"/>
      <c r="AA41" s="45"/>
    </row>
    <row r="42" spans="1:27" ht="15.75" customHeight="1">
      <c r="A42" s="118"/>
      <c r="B42" s="68"/>
      <c r="C42" s="54">
        <v>38</v>
      </c>
      <c r="D42" s="54"/>
      <c r="E42" s="54"/>
      <c r="F42" s="56"/>
      <c r="G42" s="70" t="str">
        <f>IFERROR(VLOOKUP('Programa MAT+CNS'!$F42,#REF!,2,FALSE),"")</f>
        <v/>
      </c>
      <c r="H42" s="70" t="str">
        <f>IF('Programa MAT+CNS'!$T42="","",VLOOKUP(TEXT('Programa MAT+CNS'!$T42,"mmmm"),#REF!,2,0))</f>
        <v/>
      </c>
      <c r="I42" s="61"/>
      <c r="J42" s="70"/>
      <c r="K42" s="58"/>
      <c r="L42" s="70"/>
      <c r="M42" s="59"/>
      <c r="N42" s="59"/>
      <c r="O42" s="59"/>
      <c r="P42" s="59"/>
      <c r="Q42" s="61"/>
      <c r="R42" s="61"/>
      <c r="S42" s="62"/>
      <c r="T42" s="63"/>
      <c r="U42" s="64"/>
      <c r="V42" s="64"/>
      <c r="W42" s="65" t="str">
        <f t="shared" ca="1" si="0"/>
        <v/>
      </c>
      <c r="X42" s="61"/>
      <c r="Y42" s="45"/>
      <c r="Z42" s="45"/>
      <c r="AA42" s="45"/>
    </row>
    <row r="43" spans="1:27" ht="15.75" customHeight="1">
      <c r="A43" s="118"/>
      <c r="B43" s="68"/>
      <c r="C43" s="54">
        <v>39</v>
      </c>
      <c r="D43" s="54"/>
      <c r="E43" s="54"/>
      <c r="F43" s="56"/>
      <c r="G43" s="70" t="str">
        <f>IFERROR(VLOOKUP('Programa MAT+CNS'!$F43,#REF!,2,FALSE),"")</f>
        <v/>
      </c>
      <c r="H43" s="70" t="str">
        <f>IF('Programa MAT+CNS'!$T43="","",VLOOKUP(TEXT('Programa MAT+CNS'!$T43,"mmmm"),#REF!,2,0))</f>
        <v/>
      </c>
      <c r="I43" s="61"/>
      <c r="J43" s="70"/>
      <c r="K43" s="58"/>
      <c r="L43" s="70"/>
      <c r="M43" s="59"/>
      <c r="N43" s="59"/>
      <c r="O43" s="59"/>
      <c r="P43" s="59"/>
      <c r="Q43" s="61"/>
      <c r="R43" s="61"/>
      <c r="S43" s="62"/>
      <c r="T43" s="63"/>
      <c r="U43" s="64"/>
      <c r="V43" s="64"/>
      <c r="W43" s="65" t="str">
        <f t="shared" ca="1" si="0"/>
        <v/>
      </c>
      <c r="X43" s="61"/>
      <c r="Y43" s="45"/>
      <c r="Z43" s="45"/>
      <c r="AA43" s="45"/>
    </row>
    <row r="44" spans="1:27" ht="15.75" customHeight="1">
      <c r="A44" s="118"/>
      <c r="B44" s="68"/>
      <c r="C44" s="54">
        <v>40</v>
      </c>
      <c r="D44" s="54"/>
      <c r="E44" s="54"/>
      <c r="F44" s="56"/>
      <c r="G44" s="70" t="str">
        <f>IFERROR(VLOOKUP('Programa MAT+CNS'!$F44,#REF!,2,FALSE),"")</f>
        <v/>
      </c>
      <c r="H44" s="70" t="str">
        <f>IF('Programa MAT+CNS'!$T44="","",VLOOKUP(TEXT('Programa MAT+CNS'!$T44,"mmmm"),#REF!,2,0))</f>
        <v/>
      </c>
      <c r="I44" s="61"/>
      <c r="J44" s="70"/>
      <c r="K44" s="58"/>
      <c r="L44" s="70"/>
      <c r="M44" s="59"/>
      <c r="N44" s="59"/>
      <c r="O44" s="59"/>
      <c r="P44" s="59"/>
      <c r="Q44" s="61"/>
      <c r="R44" s="61"/>
      <c r="S44" s="62"/>
      <c r="T44" s="63"/>
      <c r="U44" s="64"/>
      <c r="V44" s="64"/>
      <c r="W44" s="65" t="str">
        <f t="shared" ca="1" si="0"/>
        <v/>
      </c>
      <c r="X44" s="61"/>
      <c r="Y44" s="45"/>
      <c r="Z44" s="45"/>
      <c r="AA44" s="45"/>
    </row>
    <row r="45" spans="1:27" ht="15.75" customHeight="1">
      <c r="A45" s="118"/>
      <c r="B45" s="68"/>
      <c r="C45" s="54">
        <v>41</v>
      </c>
      <c r="D45" s="54"/>
      <c r="E45" s="54"/>
      <c r="F45" s="56"/>
      <c r="G45" s="70" t="str">
        <f>IFERROR(VLOOKUP('Programa MAT+CNS'!$F45,#REF!,2,FALSE),"")</f>
        <v/>
      </c>
      <c r="H45" s="70" t="str">
        <f>IF('Programa MAT+CNS'!$T45="","",VLOOKUP(TEXT('Programa MAT+CNS'!$T45,"mmmm"),#REF!,2,0))</f>
        <v/>
      </c>
      <c r="I45" s="61"/>
      <c r="J45" s="70"/>
      <c r="K45" s="58"/>
      <c r="L45" s="70"/>
      <c r="M45" s="59"/>
      <c r="N45" s="59"/>
      <c r="O45" s="59"/>
      <c r="P45" s="59"/>
      <c r="Q45" s="61"/>
      <c r="R45" s="61"/>
      <c r="S45" s="62"/>
      <c r="T45" s="63"/>
      <c r="U45" s="64"/>
      <c r="V45" s="64"/>
      <c r="W45" s="65" t="str">
        <f t="shared" ca="1" si="0"/>
        <v/>
      </c>
      <c r="X45" s="61"/>
      <c r="Y45" s="45"/>
      <c r="Z45" s="45"/>
      <c r="AA45" s="45"/>
    </row>
    <row r="46" spans="1:27" ht="15.75" customHeight="1">
      <c r="A46" s="118"/>
      <c r="B46" s="68"/>
      <c r="C46" s="54">
        <v>42</v>
      </c>
      <c r="D46" s="54"/>
      <c r="E46" s="54"/>
      <c r="F46" s="56"/>
      <c r="G46" s="70"/>
      <c r="H46" s="70"/>
      <c r="I46" s="61"/>
      <c r="J46" s="70"/>
      <c r="K46" s="58"/>
      <c r="L46" s="70"/>
      <c r="M46" s="59"/>
      <c r="N46" s="59"/>
      <c r="O46" s="59"/>
      <c r="P46" s="59"/>
      <c r="Q46" s="61"/>
      <c r="R46" s="61"/>
      <c r="S46" s="62"/>
      <c r="T46" s="63"/>
      <c r="U46" s="64"/>
      <c r="V46" s="64"/>
      <c r="W46" s="65"/>
      <c r="X46" s="61"/>
      <c r="Y46" s="45"/>
      <c r="Z46" s="45"/>
      <c r="AA46" s="45"/>
    </row>
    <row r="47" spans="1:27" ht="15.75" customHeight="1">
      <c r="A47" s="118"/>
      <c r="B47" s="68"/>
      <c r="C47" s="54">
        <v>43</v>
      </c>
      <c r="D47" s="54"/>
      <c r="E47" s="54"/>
      <c r="F47" s="56"/>
      <c r="G47" s="70"/>
      <c r="H47" s="70"/>
      <c r="I47" s="61"/>
      <c r="J47" s="70"/>
      <c r="K47" s="58"/>
      <c r="L47" s="70"/>
      <c r="M47" s="59"/>
      <c r="N47" s="59"/>
      <c r="O47" s="59"/>
      <c r="P47" s="59"/>
      <c r="Q47" s="61"/>
      <c r="R47" s="61"/>
      <c r="S47" s="62"/>
      <c r="T47" s="63"/>
      <c r="U47" s="64"/>
      <c r="V47" s="64"/>
      <c r="W47" s="65"/>
      <c r="X47" s="61"/>
      <c r="Y47" s="45"/>
      <c r="Z47" s="45"/>
      <c r="AA47" s="45"/>
    </row>
    <row r="48" spans="1:27" ht="15.75" customHeight="1">
      <c r="A48" s="118"/>
      <c r="B48" s="68"/>
      <c r="C48" s="54">
        <v>44</v>
      </c>
      <c r="D48" s="54"/>
      <c r="E48" s="54"/>
      <c r="F48" s="56"/>
      <c r="G48" s="70"/>
      <c r="H48" s="70"/>
      <c r="I48" s="61"/>
      <c r="J48" s="70"/>
      <c r="K48" s="58"/>
      <c r="L48" s="70"/>
      <c r="M48" s="59"/>
      <c r="N48" s="59"/>
      <c r="O48" s="59"/>
      <c r="P48" s="59"/>
      <c r="Q48" s="61"/>
      <c r="R48" s="61"/>
      <c r="S48" s="62"/>
      <c r="T48" s="63"/>
      <c r="U48" s="64"/>
      <c r="V48" s="64"/>
      <c r="W48" s="65"/>
      <c r="X48" s="61"/>
      <c r="Y48" s="45"/>
      <c r="Z48" s="45"/>
      <c r="AA48" s="45"/>
    </row>
    <row r="49" spans="1:27" ht="15.75" customHeight="1">
      <c r="A49" s="118"/>
      <c r="B49" s="68"/>
      <c r="C49" s="54">
        <v>45</v>
      </c>
      <c r="D49" s="54"/>
      <c r="E49" s="54"/>
      <c r="F49" s="56"/>
      <c r="G49" s="70"/>
      <c r="H49" s="70"/>
      <c r="I49" s="61"/>
      <c r="J49" s="70"/>
      <c r="K49" s="58"/>
      <c r="L49" s="70"/>
      <c r="M49" s="59"/>
      <c r="N49" s="59"/>
      <c r="O49" s="59"/>
      <c r="P49" s="59"/>
      <c r="Q49" s="61"/>
      <c r="R49" s="61"/>
      <c r="S49" s="62"/>
      <c r="T49" s="63"/>
      <c r="U49" s="64"/>
      <c r="V49" s="64"/>
      <c r="W49" s="65"/>
      <c r="X49" s="61"/>
      <c r="Y49" s="45"/>
      <c r="Z49" s="45"/>
      <c r="AA49" s="45"/>
    </row>
    <row r="50" spans="1:27" ht="15.75" customHeight="1">
      <c r="A50" s="118"/>
      <c r="B50" s="68"/>
      <c r="C50" s="54">
        <v>46</v>
      </c>
      <c r="D50" s="54"/>
      <c r="E50" s="54"/>
      <c r="F50" s="56"/>
      <c r="G50" s="70"/>
      <c r="H50" s="70"/>
      <c r="I50" s="61"/>
      <c r="J50" s="70"/>
      <c r="K50" s="58"/>
      <c r="L50" s="70"/>
      <c r="M50" s="59"/>
      <c r="N50" s="59"/>
      <c r="O50" s="59"/>
      <c r="P50" s="59"/>
      <c r="Q50" s="61"/>
      <c r="R50" s="61"/>
      <c r="S50" s="62"/>
      <c r="T50" s="63"/>
      <c r="U50" s="64"/>
      <c r="V50" s="64"/>
      <c r="W50" s="65"/>
      <c r="X50" s="61"/>
      <c r="Y50" s="45"/>
      <c r="Z50" s="45"/>
      <c r="AA50" s="45"/>
    </row>
    <row r="51" spans="1:27" ht="15.75" customHeight="1">
      <c r="A51" s="118"/>
      <c r="B51" s="68"/>
      <c r="C51" s="54">
        <v>47</v>
      </c>
      <c r="D51" s="54"/>
      <c r="E51" s="54"/>
      <c r="F51" s="56"/>
      <c r="G51" s="70"/>
      <c r="H51" s="70"/>
      <c r="I51" s="61"/>
      <c r="J51" s="70"/>
      <c r="K51" s="58"/>
      <c r="L51" s="70"/>
      <c r="M51" s="59"/>
      <c r="N51" s="59"/>
      <c r="O51" s="59"/>
      <c r="P51" s="59"/>
      <c r="Q51" s="61"/>
      <c r="R51" s="61"/>
      <c r="S51" s="62"/>
      <c r="T51" s="63"/>
      <c r="U51" s="64"/>
      <c r="V51" s="64"/>
      <c r="W51" s="65"/>
      <c r="X51" s="61"/>
      <c r="Y51" s="45"/>
      <c r="Z51" s="45"/>
      <c r="AA51" s="45"/>
    </row>
    <row r="52" spans="1:27" ht="15.75" customHeight="1">
      <c r="A52" s="118"/>
      <c r="B52" s="68"/>
      <c r="C52" s="54">
        <v>48</v>
      </c>
      <c r="D52" s="54"/>
      <c r="E52" s="54"/>
      <c r="F52" s="56"/>
      <c r="G52" s="70"/>
      <c r="H52" s="70"/>
      <c r="I52" s="61"/>
      <c r="J52" s="70"/>
      <c r="K52" s="58"/>
      <c r="L52" s="70"/>
      <c r="M52" s="59"/>
      <c r="N52" s="59"/>
      <c r="O52" s="59"/>
      <c r="P52" s="59"/>
      <c r="Q52" s="61"/>
      <c r="R52" s="61"/>
      <c r="S52" s="62"/>
      <c r="T52" s="63"/>
      <c r="U52" s="64"/>
      <c r="V52" s="64"/>
      <c r="W52" s="65"/>
      <c r="X52" s="61"/>
      <c r="Y52" s="45"/>
      <c r="Z52" s="45"/>
      <c r="AA52" s="45"/>
    </row>
    <row r="53" spans="1:27" ht="15.75" customHeight="1">
      <c r="A53" s="118"/>
      <c r="B53" s="68"/>
      <c r="C53" s="54">
        <v>49</v>
      </c>
      <c r="D53" s="54"/>
      <c r="E53" s="54"/>
      <c r="F53" s="56"/>
      <c r="G53" s="70"/>
      <c r="H53" s="70"/>
      <c r="I53" s="61"/>
      <c r="J53" s="70"/>
      <c r="K53" s="58"/>
      <c r="L53" s="70"/>
      <c r="M53" s="59"/>
      <c r="N53" s="59"/>
      <c r="O53" s="59"/>
      <c r="P53" s="59"/>
      <c r="Q53" s="61"/>
      <c r="R53" s="61"/>
      <c r="S53" s="62"/>
      <c r="T53" s="63"/>
      <c r="U53" s="64"/>
      <c r="V53" s="64"/>
      <c r="W53" s="65"/>
      <c r="X53" s="61"/>
      <c r="Y53" s="45"/>
      <c r="Z53" s="45"/>
      <c r="AA53" s="45"/>
    </row>
    <row r="54" spans="1:27" ht="15.75" customHeight="1">
      <c r="A54" s="118"/>
      <c r="B54" s="68"/>
      <c r="C54" s="54">
        <v>50</v>
      </c>
      <c r="D54" s="54"/>
      <c r="E54" s="54"/>
      <c r="F54" s="56"/>
      <c r="G54" s="70"/>
      <c r="H54" s="70"/>
      <c r="I54" s="61"/>
      <c r="J54" s="70"/>
      <c r="K54" s="58"/>
      <c r="L54" s="70"/>
      <c r="M54" s="59"/>
      <c r="N54" s="59"/>
      <c r="O54" s="59"/>
      <c r="P54" s="59"/>
      <c r="Q54" s="61"/>
      <c r="R54" s="61"/>
      <c r="S54" s="62"/>
      <c r="T54" s="63"/>
      <c r="U54" s="64"/>
      <c r="V54" s="64"/>
      <c r="W54" s="65"/>
      <c r="X54" s="61"/>
      <c r="Y54" s="45"/>
      <c r="Z54" s="45"/>
      <c r="AA54" s="45"/>
    </row>
    <row r="55" spans="1:27" ht="15.75" customHeight="1">
      <c r="A55" s="118"/>
      <c r="B55" s="68"/>
      <c r="C55" s="54">
        <v>51</v>
      </c>
      <c r="D55" s="54"/>
      <c r="E55" s="54"/>
      <c r="F55" s="56"/>
      <c r="G55" s="70"/>
      <c r="H55" s="70"/>
      <c r="I55" s="61"/>
      <c r="J55" s="70"/>
      <c r="K55" s="58"/>
      <c r="L55" s="70"/>
      <c r="M55" s="59"/>
      <c r="N55" s="59"/>
      <c r="O55" s="59"/>
      <c r="P55" s="59"/>
      <c r="Q55" s="61"/>
      <c r="R55" s="61"/>
      <c r="S55" s="62"/>
      <c r="T55" s="63"/>
      <c r="U55" s="64"/>
      <c r="V55" s="64"/>
      <c r="W55" s="65"/>
      <c r="X55" s="61"/>
      <c r="Y55" s="45"/>
      <c r="Z55" s="45"/>
      <c r="AA55" s="45"/>
    </row>
    <row r="56" spans="1:27" ht="15.75" customHeight="1">
      <c r="A56" s="118"/>
      <c r="B56" s="68"/>
      <c r="C56" s="54">
        <v>52</v>
      </c>
      <c r="D56" s="54"/>
      <c r="E56" s="54"/>
      <c r="F56" s="56"/>
      <c r="G56" s="70"/>
      <c r="H56" s="70"/>
      <c r="I56" s="61"/>
      <c r="J56" s="70"/>
      <c r="K56" s="58"/>
      <c r="L56" s="70"/>
      <c r="M56" s="59"/>
      <c r="N56" s="59"/>
      <c r="O56" s="59"/>
      <c r="P56" s="59"/>
      <c r="Q56" s="61"/>
      <c r="R56" s="61"/>
      <c r="S56" s="62"/>
      <c r="T56" s="63"/>
      <c r="U56" s="64"/>
      <c r="V56" s="64"/>
      <c r="W56" s="65"/>
      <c r="X56" s="61"/>
      <c r="Y56" s="45"/>
      <c r="Z56" s="45"/>
      <c r="AA56" s="45"/>
    </row>
    <row r="57" spans="1:27" ht="15.75" customHeight="1">
      <c r="A57" s="118"/>
      <c r="B57" s="68"/>
      <c r="C57" s="54">
        <v>53</v>
      </c>
      <c r="D57" s="54"/>
      <c r="E57" s="54"/>
      <c r="F57" s="56"/>
      <c r="G57" s="70"/>
      <c r="H57" s="70"/>
      <c r="I57" s="61"/>
      <c r="J57" s="70"/>
      <c r="K57" s="58"/>
      <c r="L57" s="70"/>
      <c r="M57" s="59"/>
      <c r="N57" s="59"/>
      <c r="O57" s="59"/>
      <c r="P57" s="59"/>
      <c r="Q57" s="61"/>
      <c r="R57" s="61"/>
      <c r="S57" s="62"/>
      <c r="T57" s="63"/>
      <c r="U57" s="64"/>
      <c r="V57" s="64"/>
      <c r="W57" s="65"/>
      <c r="X57" s="61"/>
      <c r="Y57" s="45"/>
      <c r="Z57" s="45"/>
      <c r="AA57" s="45"/>
    </row>
    <row r="58" spans="1:27" ht="15.75" customHeight="1">
      <c r="A58" s="118"/>
      <c r="B58" s="68"/>
      <c r="C58" s="54">
        <v>54</v>
      </c>
      <c r="D58" s="54"/>
      <c r="E58" s="54"/>
      <c r="F58" s="56"/>
      <c r="G58" s="70"/>
      <c r="H58" s="70"/>
      <c r="I58" s="61"/>
      <c r="J58" s="70"/>
      <c r="K58" s="58"/>
      <c r="L58" s="70"/>
      <c r="M58" s="59"/>
      <c r="N58" s="59"/>
      <c r="O58" s="59"/>
      <c r="P58" s="59"/>
      <c r="Q58" s="61"/>
      <c r="R58" s="61"/>
      <c r="S58" s="62"/>
      <c r="T58" s="63"/>
      <c r="U58" s="64"/>
      <c r="V58" s="64"/>
      <c r="W58" s="65"/>
      <c r="X58" s="61"/>
      <c r="Y58" s="45"/>
      <c r="Z58" s="45"/>
      <c r="AA58" s="45"/>
    </row>
    <row r="59" spans="1:27" ht="15.75" customHeight="1">
      <c r="A59" s="118"/>
      <c r="B59" s="68"/>
      <c r="C59" s="54">
        <v>55</v>
      </c>
      <c r="D59" s="54"/>
      <c r="E59" s="54"/>
      <c r="F59" s="56"/>
      <c r="G59" s="70"/>
      <c r="H59" s="70"/>
      <c r="I59" s="61"/>
      <c r="J59" s="70"/>
      <c r="K59" s="58"/>
      <c r="L59" s="70"/>
      <c r="M59" s="59"/>
      <c r="N59" s="59"/>
      <c r="O59" s="59"/>
      <c r="P59" s="59"/>
      <c r="Q59" s="61"/>
      <c r="R59" s="61"/>
      <c r="S59" s="62"/>
      <c r="T59" s="63"/>
      <c r="U59" s="64"/>
      <c r="V59" s="64"/>
      <c r="W59" s="65"/>
      <c r="X59" s="61"/>
      <c r="Y59" s="45"/>
      <c r="Z59" s="45"/>
      <c r="AA59" s="45"/>
    </row>
    <row r="60" spans="1:27" ht="15.75" customHeight="1">
      <c r="A60" s="118"/>
      <c r="B60" s="68"/>
      <c r="C60" s="54">
        <v>56</v>
      </c>
      <c r="D60" s="54"/>
      <c r="E60" s="54"/>
      <c r="F60" s="56"/>
      <c r="G60" s="70"/>
      <c r="H60" s="70"/>
      <c r="I60" s="61"/>
      <c r="J60" s="70"/>
      <c r="K60" s="58"/>
      <c r="L60" s="70"/>
      <c r="M60" s="59"/>
      <c r="N60" s="59"/>
      <c r="O60" s="59"/>
      <c r="P60" s="59"/>
      <c r="Q60" s="61"/>
      <c r="R60" s="61"/>
      <c r="S60" s="62"/>
      <c r="T60" s="63"/>
      <c r="U60" s="64"/>
      <c r="V60" s="64"/>
      <c r="W60" s="65"/>
      <c r="X60" s="61"/>
      <c r="Y60" s="45"/>
      <c r="Z60" s="45"/>
      <c r="AA60" s="45"/>
    </row>
    <row r="61" spans="1:27" ht="15.75" customHeight="1">
      <c r="A61" s="118"/>
      <c r="B61" s="68"/>
      <c r="C61" s="54">
        <v>57</v>
      </c>
      <c r="D61" s="54"/>
      <c r="E61" s="54"/>
      <c r="F61" s="56"/>
      <c r="G61" s="70"/>
      <c r="H61" s="70"/>
      <c r="I61" s="61"/>
      <c r="J61" s="70"/>
      <c r="K61" s="58"/>
      <c r="L61" s="70"/>
      <c r="M61" s="59"/>
      <c r="N61" s="59"/>
      <c r="O61" s="59"/>
      <c r="P61" s="59"/>
      <c r="Q61" s="61"/>
      <c r="R61" s="61"/>
      <c r="S61" s="62"/>
      <c r="T61" s="63"/>
      <c r="U61" s="64"/>
      <c r="V61" s="64"/>
      <c r="W61" s="65"/>
      <c r="X61" s="61"/>
      <c r="Y61" s="45"/>
      <c r="Z61" s="45"/>
      <c r="AA61" s="45"/>
    </row>
    <row r="62" spans="1:27" ht="15.75" customHeight="1">
      <c r="A62" s="118"/>
      <c r="B62" s="68"/>
      <c r="C62" s="54">
        <v>58</v>
      </c>
      <c r="D62" s="54"/>
      <c r="E62" s="54"/>
      <c r="F62" s="56"/>
      <c r="G62" s="70"/>
      <c r="H62" s="70"/>
      <c r="I62" s="61"/>
      <c r="J62" s="70"/>
      <c r="K62" s="58"/>
      <c r="L62" s="70"/>
      <c r="M62" s="59"/>
      <c r="N62" s="59"/>
      <c r="O62" s="59"/>
      <c r="P62" s="59"/>
      <c r="Q62" s="61"/>
      <c r="R62" s="61"/>
      <c r="S62" s="62"/>
      <c r="T62" s="63"/>
      <c r="U62" s="64"/>
      <c r="V62" s="64"/>
      <c r="W62" s="65"/>
      <c r="X62" s="61"/>
      <c r="Y62" s="45"/>
      <c r="Z62" s="45"/>
      <c r="AA62" s="45"/>
    </row>
    <row r="63" spans="1:27" ht="15.75" customHeight="1">
      <c r="A63" s="118"/>
      <c r="B63" s="68"/>
      <c r="C63" s="54">
        <v>59</v>
      </c>
      <c r="D63" s="54"/>
      <c r="E63" s="54"/>
      <c r="F63" s="56"/>
      <c r="G63" s="70"/>
      <c r="H63" s="70"/>
      <c r="I63" s="61"/>
      <c r="J63" s="70"/>
      <c r="K63" s="58"/>
      <c r="L63" s="70"/>
      <c r="M63" s="59"/>
      <c r="N63" s="59"/>
      <c r="O63" s="59"/>
      <c r="P63" s="59"/>
      <c r="Q63" s="61"/>
      <c r="R63" s="61"/>
      <c r="S63" s="62"/>
      <c r="T63" s="63"/>
      <c r="U63" s="64"/>
      <c r="V63" s="64"/>
      <c r="W63" s="65"/>
      <c r="X63" s="61"/>
      <c r="Y63" s="45"/>
      <c r="Z63" s="45"/>
      <c r="AA63" s="45"/>
    </row>
    <row r="64" spans="1:27" ht="15.75" customHeight="1">
      <c r="A64" s="118"/>
      <c r="B64" s="68"/>
      <c r="C64" s="54">
        <v>60</v>
      </c>
      <c r="D64" s="54"/>
      <c r="E64" s="54"/>
      <c r="F64" s="56"/>
      <c r="G64" s="70"/>
      <c r="H64" s="70"/>
      <c r="I64" s="61"/>
      <c r="J64" s="70"/>
      <c r="K64" s="58"/>
      <c r="L64" s="70"/>
      <c r="M64" s="59"/>
      <c r="N64" s="59"/>
      <c r="O64" s="59"/>
      <c r="P64" s="59"/>
      <c r="Q64" s="61"/>
      <c r="R64" s="61"/>
      <c r="S64" s="62"/>
      <c r="T64" s="63"/>
      <c r="U64" s="64"/>
      <c r="V64" s="64"/>
      <c r="W64" s="65"/>
      <c r="X64" s="61"/>
      <c r="Y64" s="45"/>
      <c r="Z64" s="45"/>
      <c r="AA64" s="45"/>
    </row>
    <row r="65" spans="1:27" ht="15.75" customHeight="1">
      <c r="A65" s="118"/>
      <c r="B65" s="68"/>
      <c r="C65" s="54">
        <v>61</v>
      </c>
      <c r="D65" s="54"/>
      <c r="E65" s="54"/>
      <c r="F65" s="56"/>
      <c r="G65" s="70"/>
      <c r="H65" s="70"/>
      <c r="I65" s="61"/>
      <c r="J65" s="70"/>
      <c r="K65" s="58"/>
      <c r="L65" s="70"/>
      <c r="M65" s="59"/>
      <c r="N65" s="59"/>
      <c r="O65" s="59"/>
      <c r="P65" s="59"/>
      <c r="Q65" s="61"/>
      <c r="R65" s="61"/>
      <c r="S65" s="62"/>
      <c r="T65" s="63"/>
      <c r="U65" s="64"/>
      <c r="V65" s="64"/>
      <c r="W65" s="65"/>
      <c r="X65" s="61"/>
      <c r="Y65" s="45"/>
      <c r="Z65" s="45"/>
      <c r="AA65" s="45"/>
    </row>
    <row r="66" spans="1:27" ht="15.75" customHeight="1">
      <c r="A66" s="118"/>
      <c r="B66" s="68"/>
      <c r="C66" s="54">
        <v>62</v>
      </c>
      <c r="D66" s="54"/>
      <c r="E66" s="54"/>
      <c r="F66" s="56"/>
      <c r="G66" s="70"/>
      <c r="H66" s="70"/>
      <c r="I66" s="61"/>
      <c r="J66" s="70"/>
      <c r="K66" s="58"/>
      <c r="L66" s="70"/>
      <c r="M66" s="59"/>
      <c r="N66" s="59"/>
      <c r="O66" s="59"/>
      <c r="P66" s="59"/>
      <c r="Q66" s="61"/>
      <c r="R66" s="61"/>
      <c r="S66" s="62"/>
      <c r="T66" s="63"/>
      <c r="U66" s="64"/>
      <c r="V66" s="64"/>
      <c r="W66" s="65"/>
      <c r="X66" s="61"/>
      <c r="Y66" s="45"/>
      <c r="Z66" s="45"/>
      <c r="AA66" s="45"/>
    </row>
    <row r="67" spans="1:27" ht="15.75" customHeight="1">
      <c r="A67" s="118"/>
      <c r="B67" s="68"/>
      <c r="C67" s="54">
        <v>63</v>
      </c>
      <c r="D67" s="54"/>
      <c r="E67" s="54"/>
      <c r="F67" s="56"/>
      <c r="G67" s="70"/>
      <c r="H67" s="70"/>
      <c r="I67" s="61"/>
      <c r="J67" s="70"/>
      <c r="K67" s="58"/>
      <c r="L67" s="70"/>
      <c r="M67" s="59"/>
      <c r="N67" s="59"/>
      <c r="O67" s="59"/>
      <c r="P67" s="59"/>
      <c r="Q67" s="61"/>
      <c r="R67" s="61"/>
      <c r="S67" s="62"/>
      <c r="T67" s="63"/>
      <c r="U67" s="64"/>
      <c r="V67" s="64"/>
      <c r="W67" s="65"/>
      <c r="X67" s="61"/>
      <c r="Y67" s="45"/>
      <c r="Z67" s="45"/>
      <c r="AA67" s="45"/>
    </row>
    <row r="68" spans="1:27" ht="15.75" customHeight="1">
      <c r="A68" s="118"/>
      <c r="B68" s="68"/>
      <c r="C68" s="54">
        <v>64</v>
      </c>
      <c r="D68" s="54"/>
      <c r="E68" s="54"/>
      <c r="F68" s="56"/>
      <c r="G68" s="70"/>
      <c r="H68" s="70"/>
      <c r="I68" s="61"/>
      <c r="J68" s="70"/>
      <c r="K68" s="58"/>
      <c r="L68" s="70"/>
      <c r="M68" s="59"/>
      <c r="N68" s="59"/>
      <c r="O68" s="59"/>
      <c r="P68" s="59"/>
      <c r="Q68" s="61"/>
      <c r="R68" s="61"/>
      <c r="S68" s="62"/>
      <c r="T68" s="63"/>
      <c r="U68" s="64"/>
      <c r="V68" s="64"/>
      <c r="W68" s="65"/>
      <c r="X68" s="61"/>
      <c r="Y68" s="45"/>
      <c r="Z68" s="45"/>
      <c r="AA68" s="45"/>
    </row>
    <row r="69" spans="1:27" ht="15.75" customHeight="1">
      <c r="A69" s="118"/>
      <c r="B69" s="68"/>
      <c r="C69" s="54">
        <v>65</v>
      </c>
      <c r="D69" s="54"/>
      <c r="E69" s="54"/>
      <c r="F69" s="56"/>
      <c r="G69" s="70"/>
      <c r="H69" s="70"/>
      <c r="I69" s="61"/>
      <c r="J69" s="70"/>
      <c r="K69" s="58"/>
      <c r="L69" s="70"/>
      <c r="M69" s="59"/>
      <c r="N69" s="59"/>
      <c r="O69" s="59"/>
      <c r="P69" s="59"/>
      <c r="Q69" s="61"/>
      <c r="R69" s="61"/>
      <c r="S69" s="62"/>
      <c r="T69" s="63"/>
      <c r="U69" s="64"/>
      <c r="V69" s="64"/>
      <c r="W69" s="65"/>
      <c r="X69" s="61"/>
      <c r="Y69" s="45"/>
      <c r="Z69" s="45"/>
      <c r="AA69" s="45"/>
    </row>
    <row r="70" spans="1:27" ht="15.75" customHeight="1">
      <c r="A70" s="118"/>
      <c r="B70" s="68"/>
      <c r="C70" s="54">
        <v>66</v>
      </c>
      <c r="D70" s="54"/>
      <c r="E70" s="54"/>
      <c r="F70" s="56"/>
      <c r="G70" s="70"/>
      <c r="H70" s="70"/>
      <c r="I70" s="61"/>
      <c r="J70" s="70"/>
      <c r="K70" s="58"/>
      <c r="L70" s="70"/>
      <c r="M70" s="59"/>
      <c r="N70" s="59"/>
      <c r="O70" s="59"/>
      <c r="P70" s="59"/>
      <c r="Q70" s="61"/>
      <c r="R70" s="61"/>
      <c r="S70" s="62"/>
      <c r="T70" s="63"/>
      <c r="U70" s="64"/>
      <c r="V70" s="64"/>
      <c r="W70" s="65"/>
      <c r="X70" s="61"/>
      <c r="Y70" s="45"/>
      <c r="Z70" s="45"/>
      <c r="AA70" s="45"/>
    </row>
    <row r="71" spans="1:27" ht="15.75" customHeight="1">
      <c r="A71" s="118"/>
      <c r="B71" s="68"/>
      <c r="C71" s="54">
        <v>67</v>
      </c>
      <c r="D71" s="54"/>
      <c r="E71" s="54"/>
      <c r="F71" s="56"/>
      <c r="G71" s="70"/>
      <c r="H71" s="70"/>
      <c r="I71" s="61"/>
      <c r="J71" s="70"/>
      <c r="K71" s="58"/>
      <c r="L71" s="70"/>
      <c r="M71" s="59"/>
      <c r="N71" s="59"/>
      <c r="O71" s="59"/>
      <c r="P71" s="59"/>
      <c r="Q71" s="61"/>
      <c r="R71" s="61"/>
      <c r="S71" s="62"/>
      <c r="T71" s="63"/>
      <c r="U71" s="64"/>
      <c r="V71" s="64"/>
      <c r="W71" s="65"/>
      <c r="X71" s="61"/>
      <c r="Y71" s="45"/>
      <c r="Z71" s="45"/>
      <c r="AA71" s="45"/>
    </row>
    <row r="72" spans="1:27" ht="15.75" customHeight="1">
      <c r="A72" s="118"/>
      <c r="B72" s="68"/>
      <c r="C72" s="54">
        <v>68</v>
      </c>
      <c r="D72" s="54"/>
      <c r="E72" s="54"/>
      <c r="F72" s="56"/>
      <c r="G72" s="70"/>
      <c r="H72" s="70"/>
      <c r="I72" s="61"/>
      <c r="J72" s="70"/>
      <c r="K72" s="58"/>
      <c r="L72" s="70"/>
      <c r="M72" s="59"/>
      <c r="N72" s="59"/>
      <c r="O72" s="59"/>
      <c r="P72" s="59"/>
      <c r="Q72" s="61"/>
      <c r="R72" s="61"/>
      <c r="S72" s="62"/>
      <c r="T72" s="63"/>
      <c r="U72" s="64"/>
      <c r="V72" s="64"/>
      <c r="W72" s="65"/>
      <c r="X72" s="61"/>
      <c r="Y72" s="45"/>
      <c r="Z72" s="45"/>
      <c r="AA72" s="45"/>
    </row>
    <row r="73" spans="1:27" ht="15.75" customHeight="1">
      <c r="A73" s="118"/>
      <c r="B73" s="68"/>
      <c r="C73" s="54">
        <v>69</v>
      </c>
      <c r="D73" s="54"/>
      <c r="E73" s="54"/>
      <c r="F73" s="56"/>
      <c r="G73" s="70"/>
      <c r="H73" s="70"/>
      <c r="I73" s="61"/>
      <c r="J73" s="70"/>
      <c r="K73" s="58"/>
      <c r="L73" s="70"/>
      <c r="M73" s="59"/>
      <c r="N73" s="59"/>
      <c r="O73" s="59"/>
      <c r="P73" s="59"/>
      <c r="Q73" s="61"/>
      <c r="R73" s="61"/>
      <c r="S73" s="62"/>
      <c r="T73" s="63"/>
      <c r="U73" s="64"/>
      <c r="V73" s="64"/>
      <c r="W73" s="65"/>
      <c r="X73" s="61"/>
      <c r="Y73" s="45"/>
      <c r="Z73" s="45"/>
      <c r="AA73" s="45"/>
    </row>
    <row r="74" spans="1:27" ht="15.75" customHeight="1">
      <c r="A74" s="118"/>
      <c r="B74" s="68"/>
      <c r="C74" s="54">
        <v>70</v>
      </c>
      <c r="D74" s="54"/>
      <c r="E74" s="54"/>
      <c r="F74" s="56"/>
      <c r="G74" s="70"/>
      <c r="H74" s="70"/>
      <c r="I74" s="61"/>
      <c r="J74" s="70"/>
      <c r="K74" s="58"/>
      <c r="L74" s="70"/>
      <c r="M74" s="59"/>
      <c r="N74" s="59"/>
      <c r="O74" s="59"/>
      <c r="P74" s="59"/>
      <c r="Q74" s="61"/>
      <c r="R74" s="61"/>
      <c r="S74" s="62"/>
      <c r="T74" s="63"/>
      <c r="U74" s="64"/>
      <c r="V74" s="64"/>
      <c r="W74" s="65"/>
      <c r="X74" s="61"/>
      <c r="Y74" s="45"/>
      <c r="Z74" s="45"/>
      <c r="AA74" s="45"/>
    </row>
    <row r="75" spans="1:27" ht="15.75" customHeight="1">
      <c r="A75" s="118"/>
      <c r="B75" s="68"/>
      <c r="C75" s="54">
        <v>71</v>
      </c>
      <c r="D75" s="54"/>
      <c r="E75" s="54"/>
      <c r="F75" s="56"/>
      <c r="G75" s="70"/>
      <c r="H75" s="70"/>
      <c r="I75" s="61"/>
      <c r="J75" s="70"/>
      <c r="K75" s="58"/>
      <c r="L75" s="70"/>
      <c r="M75" s="59"/>
      <c r="N75" s="59"/>
      <c r="O75" s="59"/>
      <c r="P75" s="59"/>
      <c r="Q75" s="61"/>
      <c r="R75" s="61"/>
      <c r="S75" s="62"/>
      <c r="T75" s="63"/>
      <c r="U75" s="64"/>
      <c r="V75" s="64"/>
      <c r="W75" s="65"/>
      <c r="X75" s="61"/>
      <c r="Y75" s="45"/>
      <c r="Z75" s="45"/>
      <c r="AA75" s="45"/>
    </row>
    <row r="76" spans="1:27" ht="15.75" customHeight="1">
      <c r="A76" s="118"/>
      <c r="B76" s="68"/>
      <c r="C76" s="54">
        <v>72</v>
      </c>
      <c r="D76" s="54"/>
      <c r="E76" s="54"/>
      <c r="F76" s="56"/>
      <c r="G76" s="70"/>
      <c r="H76" s="70"/>
      <c r="I76" s="61"/>
      <c r="J76" s="70"/>
      <c r="K76" s="58"/>
      <c r="L76" s="70"/>
      <c r="M76" s="59"/>
      <c r="N76" s="59"/>
      <c r="O76" s="59"/>
      <c r="P76" s="59"/>
      <c r="Q76" s="61"/>
      <c r="R76" s="61"/>
      <c r="S76" s="62"/>
      <c r="T76" s="63"/>
      <c r="U76" s="64"/>
      <c r="V76" s="64"/>
      <c r="W76" s="65"/>
      <c r="X76" s="61"/>
      <c r="Y76" s="45"/>
      <c r="Z76" s="45"/>
      <c r="AA76" s="45"/>
    </row>
    <row r="77" spans="1:27" ht="15.75" customHeight="1">
      <c r="A77" s="118"/>
      <c r="B77" s="68"/>
      <c r="C77" s="54">
        <v>73</v>
      </c>
      <c r="D77" s="54"/>
      <c r="E77" s="54"/>
      <c r="F77" s="56"/>
      <c r="G77" s="70"/>
      <c r="H77" s="70"/>
      <c r="I77" s="61"/>
      <c r="J77" s="70"/>
      <c r="K77" s="58"/>
      <c r="L77" s="70"/>
      <c r="M77" s="59"/>
      <c r="N77" s="59"/>
      <c r="O77" s="59"/>
      <c r="P77" s="59"/>
      <c r="Q77" s="61"/>
      <c r="R77" s="61"/>
      <c r="S77" s="62"/>
      <c r="T77" s="63"/>
      <c r="U77" s="64"/>
      <c r="V77" s="64"/>
      <c r="W77" s="65"/>
      <c r="X77" s="61"/>
      <c r="Y77" s="45"/>
      <c r="Z77" s="45"/>
      <c r="AA77" s="45"/>
    </row>
    <row r="78" spans="1:27" ht="15.75" customHeight="1">
      <c r="A78" s="118"/>
      <c r="B78" s="68"/>
      <c r="C78" s="54">
        <v>74</v>
      </c>
      <c r="D78" s="54"/>
      <c r="E78" s="54"/>
      <c r="F78" s="56"/>
      <c r="G78" s="70"/>
      <c r="H78" s="70"/>
      <c r="I78" s="61"/>
      <c r="J78" s="70"/>
      <c r="K78" s="58"/>
      <c r="L78" s="70"/>
      <c r="M78" s="59"/>
      <c r="N78" s="59"/>
      <c r="O78" s="59"/>
      <c r="P78" s="59"/>
      <c r="Q78" s="61"/>
      <c r="R78" s="61"/>
      <c r="S78" s="62"/>
      <c r="T78" s="63"/>
      <c r="U78" s="64"/>
      <c r="V78" s="64"/>
      <c r="W78" s="65"/>
      <c r="X78" s="61"/>
      <c r="Y78" s="45"/>
      <c r="Z78" s="45"/>
      <c r="AA78" s="45"/>
    </row>
    <row r="79" spans="1:27" ht="15.75" customHeight="1">
      <c r="A79" s="118"/>
      <c r="B79" s="68"/>
      <c r="C79" s="54">
        <v>75</v>
      </c>
      <c r="D79" s="54"/>
      <c r="E79" s="54"/>
      <c r="F79" s="56"/>
      <c r="G79" s="70"/>
      <c r="H79" s="70"/>
      <c r="I79" s="61"/>
      <c r="J79" s="70"/>
      <c r="K79" s="58"/>
      <c r="L79" s="70"/>
      <c r="M79" s="59"/>
      <c r="N79" s="59"/>
      <c r="O79" s="59"/>
      <c r="P79" s="59"/>
      <c r="Q79" s="61"/>
      <c r="R79" s="61"/>
      <c r="S79" s="62"/>
      <c r="T79" s="63"/>
      <c r="U79" s="64"/>
      <c r="V79" s="64"/>
      <c r="W79" s="65"/>
      <c r="X79" s="61"/>
      <c r="Y79" s="45"/>
      <c r="Z79" s="45"/>
      <c r="AA79" s="45"/>
    </row>
    <row r="80" spans="1:27" ht="15.75" customHeight="1">
      <c r="A80" s="118"/>
      <c r="B80" s="68"/>
      <c r="C80" s="54">
        <v>76</v>
      </c>
      <c r="D80" s="54"/>
      <c r="E80" s="54"/>
      <c r="F80" s="56"/>
      <c r="G80" s="70" t="str">
        <f>IFERROR(VLOOKUP('Programa MAT+CNS'!$F80,#REF!,2,FALSE),"")</f>
        <v/>
      </c>
      <c r="H80" s="70" t="str">
        <f>IF('Programa MAT+CNS'!$T80="","",VLOOKUP(TEXT('Programa MAT+CNS'!$T80,"mmmm"),#REF!,2,0))</f>
        <v/>
      </c>
      <c r="I80" s="61"/>
      <c r="J80" s="70"/>
      <c r="K80" s="58"/>
      <c r="L80" s="70"/>
      <c r="M80" s="59"/>
      <c r="N80" s="59"/>
      <c r="O80" s="59"/>
      <c r="P80" s="59"/>
      <c r="Q80" s="61"/>
      <c r="R80" s="61"/>
      <c r="S80" s="62"/>
      <c r="T80" s="63"/>
      <c r="U80" s="64"/>
      <c r="V80" s="64"/>
      <c r="W80" s="65" t="str">
        <f t="shared" ref="W80:W112" ca="1" si="1">IF(AND(S80="",T80=""),"",IF(OR(S80="",T80=""),"Pendente",IF(AND(V80="",T80&lt;TODAY()),"Atrasada",IF(AND(S80&lt;&gt;"",T80&lt;&gt;"",U80=""),"Não Iniciada",IF(AND(V80="",V80&lt;=T80),"Andamento",IF(V80&gt;T80,"Concluída com Atraso",IF(V80&lt;=T80,"Concluída no Prazo")))))))</f>
        <v/>
      </c>
      <c r="X80" s="61"/>
      <c r="Y80" s="45"/>
      <c r="Z80" s="45"/>
      <c r="AA80" s="45"/>
    </row>
    <row r="81" spans="1:30" ht="15.75" customHeight="1">
      <c r="A81" s="118"/>
      <c r="B81" s="68"/>
      <c r="C81" s="54">
        <v>77</v>
      </c>
      <c r="D81" s="54"/>
      <c r="E81" s="54"/>
      <c r="F81" s="56"/>
      <c r="G81" s="70" t="str">
        <f>IFERROR(VLOOKUP('Programa MAT+CNS'!$F81,#REF!,2,FALSE),"")</f>
        <v/>
      </c>
      <c r="H81" s="70" t="str">
        <f>IF('Programa MAT+CNS'!$T81="","",VLOOKUP(TEXT('Programa MAT+CNS'!$T81,"mmmm"),#REF!,2,0))</f>
        <v/>
      </c>
      <c r="I81" s="61"/>
      <c r="J81" s="70"/>
      <c r="K81" s="58"/>
      <c r="L81" s="70"/>
      <c r="M81" s="59"/>
      <c r="N81" s="59"/>
      <c r="O81" s="59"/>
      <c r="P81" s="59"/>
      <c r="Q81" s="61"/>
      <c r="R81" s="61"/>
      <c r="S81" s="62"/>
      <c r="T81" s="63"/>
      <c r="U81" s="64"/>
      <c r="V81" s="64"/>
      <c r="W81" s="65" t="str">
        <f t="shared" ca="1" si="1"/>
        <v/>
      </c>
      <c r="X81" s="61"/>
      <c r="Y81" s="45"/>
      <c r="Z81" s="45"/>
      <c r="AA81" s="45"/>
    </row>
    <row r="82" spans="1:30" ht="15.75" customHeight="1">
      <c r="A82" s="118"/>
      <c r="B82" s="68"/>
      <c r="C82" s="54">
        <v>78</v>
      </c>
      <c r="D82" s="54"/>
      <c r="E82" s="54"/>
      <c r="F82" s="56"/>
      <c r="G82" s="70" t="str">
        <f>IFERROR(VLOOKUP('Programa MAT+CNS'!$F82,#REF!,2,FALSE),"")</f>
        <v/>
      </c>
      <c r="H82" s="70" t="str">
        <f>IF('Programa MAT+CNS'!$T82="","",VLOOKUP(TEXT('Programa MAT+CNS'!$T82,"mmmm"),#REF!,2,0))</f>
        <v/>
      </c>
      <c r="I82" s="61"/>
      <c r="J82" s="70"/>
      <c r="K82" s="58"/>
      <c r="L82" s="70"/>
      <c r="M82" s="59"/>
      <c r="N82" s="59"/>
      <c r="O82" s="59"/>
      <c r="P82" s="59"/>
      <c r="Q82" s="61"/>
      <c r="R82" s="61"/>
      <c r="S82" s="62"/>
      <c r="T82" s="63"/>
      <c r="U82" s="64"/>
      <c r="V82" s="64"/>
      <c r="W82" s="65" t="str">
        <f t="shared" ca="1" si="1"/>
        <v/>
      </c>
      <c r="X82" s="61"/>
      <c r="Y82" s="45"/>
      <c r="Z82" s="45"/>
      <c r="AA82" s="45"/>
    </row>
    <row r="83" spans="1:30" ht="15.75" customHeight="1">
      <c r="A83" s="118"/>
      <c r="B83" s="68"/>
      <c r="C83" s="54">
        <v>79</v>
      </c>
      <c r="D83" s="54"/>
      <c r="E83" s="54"/>
      <c r="F83" s="56"/>
      <c r="G83" s="70" t="str">
        <f>IFERROR(VLOOKUP('Programa MAT+CNS'!$F83,#REF!,2,FALSE),"")</f>
        <v/>
      </c>
      <c r="H83" s="70" t="str">
        <f>IF('Programa MAT+CNS'!$T83="","",VLOOKUP(TEXT('Programa MAT+CNS'!$T83,"mmmm"),#REF!,2,0))</f>
        <v/>
      </c>
      <c r="I83" s="61"/>
      <c r="J83" s="70"/>
      <c r="K83" s="58"/>
      <c r="L83" s="70"/>
      <c r="M83" s="59"/>
      <c r="N83" s="59"/>
      <c r="O83" s="59"/>
      <c r="P83" s="59"/>
      <c r="Q83" s="61"/>
      <c r="R83" s="61"/>
      <c r="S83" s="62"/>
      <c r="T83" s="63"/>
      <c r="U83" s="64"/>
      <c r="V83" s="64"/>
      <c r="W83" s="65" t="str">
        <f t="shared" ca="1" si="1"/>
        <v/>
      </c>
      <c r="X83" s="61"/>
      <c r="Y83" s="45"/>
      <c r="Z83" s="45"/>
      <c r="AA83" s="45"/>
    </row>
    <row r="84" spans="1:30" ht="15.75" customHeight="1">
      <c r="A84" s="118"/>
      <c r="B84" s="68"/>
      <c r="C84" s="54">
        <v>80</v>
      </c>
      <c r="D84" s="54"/>
      <c r="E84" s="54"/>
      <c r="F84" s="56"/>
      <c r="G84" s="70" t="str">
        <f>IFERROR(VLOOKUP('Programa MAT+CNS'!$F84,#REF!,2,FALSE),"")</f>
        <v/>
      </c>
      <c r="H84" s="70" t="str">
        <f>IF('Programa MAT+CNS'!$T84="","",VLOOKUP(TEXT('Programa MAT+CNS'!$T84,"mmmm"),#REF!,2,0))</f>
        <v/>
      </c>
      <c r="I84" s="61"/>
      <c r="J84" s="70"/>
      <c r="K84" s="58"/>
      <c r="L84" s="70"/>
      <c r="M84" s="59"/>
      <c r="N84" s="59"/>
      <c r="O84" s="59"/>
      <c r="P84" s="59"/>
      <c r="Q84" s="61"/>
      <c r="R84" s="61"/>
      <c r="S84" s="62"/>
      <c r="T84" s="63"/>
      <c r="U84" s="64"/>
      <c r="V84" s="64"/>
      <c r="W84" s="65" t="str">
        <f t="shared" ca="1" si="1"/>
        <v/>
      </c>
      <c r="X84" s="61"/>
      <c r="Y84" s="45"/>
      <c r="Z84" s="45"/>
      <c r="AA84" s="45"/>
    </row>
    <row r="85" spans="1:30" ht="15.75" customHeight="1">
      <c r="A85" s="118"/>
      <c r="B85" s="68"/>
      <c r="C85" s="54">
        <v>81</v>
      </c>
      <c r="D85" s="54"/>
      <c r="E85" s="54"/>
      <c r="F85" s="56"/>
      <c r="G85" s="70" t="str">
        <f>IFERROR(VLOOKUP('Programa MAT+CNS'!$F85,#REF!,2,FALSE),"")</f>
        <v/>
      </c>
      <c r="H85" s="70" t="str">
        <f>IF('Programa MAT+CNS'!$T85="","",VLOOKUP(TEXT('Programa MAT+CNS'!$T85,"mmmm"),#REF!,2,0))</f>
        <v/>
      </c>
      <c r="I85" s="61"/>
      <c r="J85" s="70"/>
      <c r="K85" s="58"/>
      <c r="L85" s="70"/>
      <c r="M85" s="59"/>
      <c r="N85" s="59"/>
      <c r="O85" s="59"/>
      <c r="P85" s="59"/>
      <c r="Q85" s="61"/>
      <c r="R85" s="61"/>
      <c r="S85" s="62"/>
      <c r="T85" s="63"/>
      <c r="U85" s="64"/>
      <c r="V85" s="64"/>
      <c r="W85" s="65" t="str">
        <f t="shared" ca="1" si="1"/>
        <v/>
      </c>
      <c r="X85" s="61"/>
      <c r="Y85" s="45"/>
      <c r="Z85" s="45"/>
      <c r="AA85" s="45"/>
    </row>
    <row r="86" spans="1:30" ht="15.75" customHeight="1">
      <c r="A86" s="118"/>
      <c r="B86" s="68"/>
      <c r="C86" s="54">
        <v>82</v>
      </c>
      <c r="D86" s="54"/>
      <c r="E86" s="54"/>
      <c r="F86" s="56"/>
      <c r="G86" s="70" t="str">
        <f>IFERROR(VLOOKUP('Programa MAT+CNS'!$F86,#REF!,2,FALSE),"")</f>
        <v/>
      </c>
      <c r="H86" s="70" t="str">
        <f>IF('Programa MAT+CNS'!$T86="","",VLOOKUP(TEXT('Programa MAT+CNS'!$T86,"mmmm"),#REF!,2,0))</f>
        <v/>
      </c>
      <c r="I86" s="61"/>
      <c r="J86" s="70"/>
      <c r="K86" s="58"/>
      <c r="L86" s="70"/>
      <c r="M86" s="59"/>
      <c r="N86" s="59"/>
      <c r="O86" s="59"/>
      <c r="P86" s="59"/>
      <c r="Q86" s="61"/>
      <c r="R86" s="61"/>
      <c r="S86" s="62"/>
      <c r="T86" s="63"/>
      <c r="U86" s="64"/>
      <c r="V86" s="64"/>
      <c r="W86" s="65" t="str">
        <f t="shared" ca="1" si="1"/>
        <v/>
      </c>
      <c r="X86" s="61"/>
      <c r="Y86" s="45"/>
      <c r="Z86" s="45"/>
      <c r="AA86" s="45"/>
    </row>
    <row r="87" spans="1:30" ht="15.75" customHeight="1">
      <c r="A87" s="118"/>
      <c r="B87" s="68"/>
      <c r="C87" s="54">
        <v>83</v>
      </c>
      <c r="D87" s="54"/>
      <c r="E87" s="54"/>
      <c r="F87" s="56"/>
      <c r="G87" s="70" t="str">
        <f>IFERROR(VLOOKUP('Programa MAT+CNS'!$F87,#REF!,2,FALSE),"")</f>
        <v/>
      </c>
      <c r="H87" s="70" t="str">
        <f>IF('Programa MAT+CNS'!$T87="","",VLOOKUP(TEXT('Programa MAT+CNS'!$T87,"mmmm"),#REF!,2,0))</f>
        <v/>
      </c>
      <c r="I87" s="61"/>
      <c r="J87" s="70"/>
      <c r="K87" s="58"/>
      <c r="L87" s="70"/>
      <c r="M87" s="59"/>
      <c r="N87" s="59"/>
      <c r="O87" s="59"/>
      <c r="P87" s="59"/>
      <c r="Q87" s="61"/>
      <c r="R87" s="61"/>
      <c r="S87" s="62"/>
      <c r="T87" s="63"/>
      <c r="U87" s="64"/>
      <c r="V87" s="64"/>
      <c r="W87" s="65" t="str">
        <f t="shared" ca="1" si="1"/>
        <v/>
      </c>
      <c r="X87" s="61"/>
      <c r="Y87" s="45"/>
      <c r="Z87" s="45"/>
      <c r="AA87" s="45"/>
    </row>
    <row r="88" spans="1:30" ht="15.75" customHeight="1">
      <c r="A88" s="118"/>
      <c r="B88" s="68"/>
      <c r="C88" s="54">
        <v>84</v>
      </c>
      <c r="D88" s="54"/>
      <c r="E88" s="54"/>
      <c r="F88" s="56"/>
      <c r="G88" s="70" t="str">
        <f>IFERROR(VLOOKUP('Programa MAT+CNS'!$F88,#REF!,2,FALSE),"")</f>
        <v/>
      </c>
      <c r="H88" s="70" t="str">
        <f>IF('Programa MAT+CNS'!$T88="","",VLOOKUP(TEXT('Programa MAT+CNS'!$T88,"mmmm"),#REF!,2,0))</f>
        <v/>
      </c>
      <c r="I88" s="61"/>
      <c r="J88" s="70"/>
      <c r="K88" s="58"/>
      <c r="L88" s="70"/>
      <c r="M88" s="59"/>
      <c r="N88" s="59"/>
      <c r="O88" s="59"/>
      <c r="P88" s="59"/>
      <c r="Q88" s="61"/>
      <c r="R88" s="61"/>
      <c r="S88" s="62"/>
      <c r="T88" s="63"/>
      <c r="U88" s="64"/>
      <c r="V88" s="64"/>
      <c r="W88" s="65" t="str">
        <f t="shared" ca="1" si="1"/>
        <v/>
      </c>
      <c r="X88" s="61"/>
      <c r="Y88" s="45"/>
      <c r="Z88" s="45"/>
      <c r="AA88" s="45"/>
    </row>
    <row r="89" spans="1:30" ht="15.75" customHeight="1">
      <c r="A89" s="118"/>
      <c r="B89" s="68"/>
      <c r="C89" s="54">
        <v>85</v>
      </c>
      <c r="D89" s="54"/>
      <c r="E89" s="54"/>
      <c r="F89" s="56"/>
      <c r="G89" s="70" t="str">
        <f>IFERROR(VLOOKUP('Programa MAT+CNS'!$F89,#REF!,2,FALSE),"")</f>
        <v/>
      </c>
      <c r="H89" s="70" t="str">
        <f>IF('Programa MAT+CNS'!$T89="","",VLOOKUP(TEXT('Programa MAT+CNS'!$T89,"mmmm"),#REF!,2,0))</f>
        <v/>
      </c>
      <c r="I89" s="61"/>
      <c r="J89" s="70"/>
      <c r="K89" s="58"/>
      <c r="L89" s="70"/>
      <c r="M89" s="59"/>
      <c r="N89" s="59"/>
      <c r="O89" s="59"/>
      <c r="P89" s="59"/>
      <c r="Q89" s="61"/>
      <c r="R89" s="61"/>
      <c r="S89" s="62"/>
      <c r="T89" s="63"/>
      <c r="U89" s="64"/>
      <c r="V89" s="64"/>
      <c r="W89" s="65" t="str">
        <f t="shared" ca="1" si="1"/>
        <v/>
      </c>
      <c r="X89" s="61"/>
      <c r="Y89" s="45"/>
      <c r="Z89" s="45"/>
      <c r="AA89" s="45"/>
    </row>
    <row r="90" spans="1:30" ht="15.75" customHeight="1">
      <c r="A90" s="118"/>
      <c r="B90" s="68"/>
      <c r="C90" s="54">
        <v>86</v>
      </c>
      <c r="D90" s="54"/>
      <c r="E90" s="54"/>
      <c r="F90" s="56"/>
      <c r="G90" s="70" t="str">
        <f>IFERROR(VLOOKUP('Programa MAT+CNS'!$F90,#REF!,2,FALSE),"")</f>
        <v/>
      </c>
      <c r="H90" s="70" t="str">
        <f>IF('Programa MAT+CNS'!$T90="","",VLOOKUP(TEXT('Programa MAT+CNS'!$T90,"mmmm"),#REF!,2,0))</f>
        <v/>
      </c>
      <c r="I90" s="61"/>
      <c r="J90" s="70"/>
      <c r="K90" s="58"/>
      <c r="L90" s="70"/>
      <c r="M90" s="59"/>
      <c r="N90" s="59"/>
      <c r="O90" s="59"/>
      <c r="P90" s="59"/>
      <c r="Q90" s="61"/>
      <c r="R90" s="61"/>
      <c r="S90" s="62"/>
      <c r="T90" s="63"/>
      <c r="U90" s="64"/>
      <c r="V90" s="64"/>
      <c r="W90" s="65" t="str">
        <f t="shared" ca="1" si="1"/>
        <v/>
      </c>
      <c r="X90" s="61"/>
      <c r="Y90" s="45"/>
      <c r="Z90" s="45"/>
      <c r="AA90" s="45"/>
    </row>
    <row r="91" spans="1:30" ht="15.75" customHeight="1">
      <c r="A91" s="118"/>
      <c r="B91" s="68"/>
      <c r="C91" s="54">
        <v>87</v>
      </c>
      <c r="D91" s="54"/>
      <c r="E91" s="54"/>
      <c r="F91" s="56"/>
      <c r="G91" s="70" t="str">
        <f>IFERROR(VLOOKUP('Programa MAT+CNS'!$F91,#REF!,2,FALSE),"")</f>
        <v/>
      </c>
      <c r="H91" s="70" t="str">
        <f>IF('Programa MAT+CNS'!$T91="","",VLOOKUP(TEXT('Programa MAT+CNS'!$T91,"mmmm"),#REF!,2,0))</f>
        <v/>
      </c>
      <c r="I91" s="61"/>
      <c r="J91" s="70"/>
      <c r="K91" s="58"/>
      <c r="L91" s="70"/>
      <c r="M91" s="59"/>
      <c r="N91" s="59"/>
      <c r="O91" s="59"/>
      <c r="P91" s="59"/>
      <c r="Q91" s="61"/>
      <c r="R91" s="61"/>
      <c r="S91" s="62"/>
      <c r="T91" s="63"/>
      <c r="U91" s="64"/>
      <c r="V91" s="64"/>
      <c r="W91" s="65" t="str">
        <f t="shared" ca="1" si="1"/>
        <v/>
      </c>
      <c r="X91" s="61"/>
      <c r="Y91" s="45"/>
      <c r="Z91" s="45"/>
      <c r="AA91" s="45"/>
    </row>
    <row r="92" spans="1:30" ht="15.75" customHeight="1">
      <c r="A92" s="118"/>
      <c r="B92" s="68"/>
      <c r="C92" s="54">
        <v>88</v>
      </c>
      <c r="D92" s="54"/>
      <c r="E92" s="54"/>
      <c r="F92" s="56"/>
      <c r="G92" s="70" t="str">
        <f>IFERROR(VLOOKUP('Programa MAT+CNS'!$F92,#REF!,2,FALSE),"")</f>
        <v/>
      </c>
      <c r="H92" s="70" t="str">
        <f>IF('Programa MAT+CNS'!$T92="","",VLOOKUP(TEXT('Programa MAT+CNS'!$T92,"mmmm"),#REF!,2,0))</f>
        <v/>
      </c>
      <c r="I92" s="61"/>
      <c r="J92" s="70"/>
      <c r="K92" s="58"/>
      <c r="L92" s="70"/>
      <c r="M92" s="59"/>
      <c r="N92" s="59"/>
      <c r="O92" s="59"/>
      <c r="P92" s="59"/>
      <c r="Q92" s="61"/>
      <c r="R92" s="61"/>
      <c r="S92" s="62"/>
      <c r="T92" s="63"/>
      <c r="U92" s="64"/>
      <c r="V92" s="64"/>
      <c r="W92" s="65" t="str">
        <f t="shared" ca="1" si="1"/>
        <v/>
      </c>
      <c r="X92" s="61"/>
      <c r="Y92" s="45"/>
      <c r="Z92" s="45"/>
      <c r="AA92" s="45"/>
    </row>
    <row r="93" spans="1:30" ht="15.75" customHeight="1">
      <c r="A93" s="118"/>
      <c r="B93" s="68"/>
      <c r="C93" s="54">
        <v>89</v>
      </c>
      <c r="D93" s="54"/>
      <c r="E93" s="54"/>
      <c r="F93" s="56"/>
      <c r="G93" s="70" t="str">
        <f>IFERROR(VLOOKUP('Programa MAT+CNS'!$F93,#REF!,2,FALSE),"")</f>
        <v/>
      </c>
      <c r="H93" s="70" t="str">
        <f>IF('Programa MAT+CNS'!$T93="","",VLOOKUP(TEXT('Programa MAT+CNS'!$T93,"mmmm"),#REF!,2,0))</f>
        <v/>
      </c>
      <c r="I93" s="61"/>
      <c r="J93" s="70"/>
      <c r="K93" s="58"/>
      <c r="L93" s="70"/>
      <c r="M93" s="59"/>
      <c r="N93" s="59"/>
      <c r="O93" s="59"/>
      <c r="P93" s="59"/>
      <c r="Q93" s="61"/>
      <c r="R93" s="61"/>
      <c r="S93" s="62"/>
      <c r="T93" s="63"/>
      <c r="U93" s="64"/>
      <c r="V93" s="64"/>
      <c r="W93" s="65" t="str">
        <f t="shared" ca="1" si="1"/>
        <v/>
      </c>
      <c r="X93" s="61"/>
      <c r="Y93" s="45"/>
      <c r="Z93" s="45"/>
      <c r="AA93" s="45"/>
    </row>
    <row r="94" spans="1:30" ht="15.75" customHeight="1">
      <c r="A94" s="118"/>
      <c r="B94" s="68"/>
      <c r="C94" s="54">
        <v>90</v>
      </c>
      <c r="D94" s="54"/>
      <c r="E94" s="54"/>
      <c r="F94" s="56"/>
      <c r="G94" s="70" t="str">
        <f>IFERROR(VLOOKUP('Programa MAT+CNS'!$F94,#REF!,2,FALSE),"")</f>
        <v/>
      </c>
      <c r="H94" s="70" t="str">
        <f ca="1">IF('Programa MAT+CNS'!$W94="","",VLOOKUP(TEXT('Programa MAT+CNS'!$W94,"mmmm"),#REF!,2,0))</f>
        <v/>
      </c>
      <c r="I94" s="61"/>
      <c r="J94" s="70"/>
      <c r="K94" s="58"/>
      <c r="L94" s="70"/>
      <c r="M94" s="59"/>
      <c r="N94" s="59"/>
      <c r="O94" s="59"/>
      <c r="P94" s="59"/>
      <c r="Q94" s="61"/>
      <c r="R94" s="59"/>
      <c r="S94" s="61"/>
      <c r="T94" s="61"/>
      <c r="U94" s="60"/>
      <c r="V94" s="62"/>
      <c r="W94" s="65" t="str">
        <f t="shared" ca="1" si="1"/>
        <v/>
      </c>
      <c r="X94" s="64"/>
      <c r="Y94" s="45"/>
      <c r="Z94" s="45"/>
      <c r="AA94" s="45"/>
      <c r="AB94" s="45"/>
      <c r="AC94" s="45"/>
      <c r="AD94" s="45"/>
    </row>
    <row r="95" spans="1:30" ht="15.75" customHeight="1">
      <c r="A95" s="118"/>
      <c r="B95" s="68"/>
      <c r="C95" s="54">
        <v>91</v>
      </c>
      <c r="D95" s="54"/>
      <c r="E95" s="54"/>
      <c r="F95" s="56"/>
      <c r="G95" s="70" t="str">
        <f>IFERROR(VLOOKUP('Programa MAT+CNS'!$F95,#REF!,2,FALSE),"")</f>
        <v/>
      </c>
      <c r="H95" s="70" t="str">
        <f ca="1">IF('Programa MAT+CNS'!$W95="","",VLOOKUP(TEXT('Programa MAT+CNS'!$W95,"mmmm"),#REF!,2,0))</f>
        <v/>
      </c>
      <c r="I95" s="61"/>
      <c r="J95" s="70"/>
      <c r="K95" s="58"/>
      <c r="L95" s="70"/>
      <c r="M95" s="59"/>
      <c r="N95" s="59"/>
      <c r="O95" s="59"/>
      <c r="P95" s="59"/>
      <c r="Q95" s="61"/>
      <c r="R95" s="59"/>
      <c r="S95" s="61"/>
      <c r="T95" s="61"/>
      <c r="U95" s="60"/>
      <c r="V95" s="62"/>
      <c r="W95" s="65" t="str">
        <f t="shared" ca="1" si="1"/>
        <v/>
      </c>
      <c r="X95" s="64"/>
      <c r="Y95" s="45"/>
      <c r="Z95" s="45"/>
      <c r="AA95" s="45"/>
      <c r="AB95" s="45"/>
      <c r="AC95" s="45"/>
      <c r="AD95" s="45"/>
    </row>
    <row r="96" spans="1:30" ht="15.75" customHeight="1">
      <c r="A96" s="118"/>
      <c r="B96" s="68"/>
      <c r="C96" s="54">
        <v>92</v>
      </c>
      <c r="D96" s="54"/>
      <c r="E96" s="54"/>
      <c r="F96" s="56"/>
      <c r="G96" s="70" t="str">
        <f>IFERROR(VLOOKUP('Programa MAT+CNS'!$F96,#REF!,2,FALSE),"")</f>
        <v/>
      </c>
      <c r="H96" s="70" t="str">
        <f ca="1">IF('Programa MAT+CNS'!$W96="","",VLOOKUP(TEXT('Programa MAT+CNS'!$W96,"mmmm"),#REF!,2,0))</f>
        <v/>
      </c>
      <c r="I96" s="61"/>
      <c r="J96" s="70"/>
      <c r="K96" s="58"/>
      <c r="L96" s="70"/>
      <c r="M96" s="59"/>
      <c r="N96" s="59"/>
      <c r="O96" s="59"/>
      <c r="P96" s="59"/>
      <c r="Q96" s="61"/>
      <c r="R96" s="59"/>
      <c r="S96" s="61"/>
      <c r="T96" s="61"/>
      <c r="U96" s="60"/>
      <c r="V96" s="62"/>
      <c r="W96" s="65" t="str">
        <f t="shared" ca="1" si="1"/>
        <v/>
      </c>
      <c r="X96" s="64"/>
      <c r="Y96" s="45"/>
      <c r="Z96" s="45"/>
      <c r="AA96" s="45"/>
      <c r="AB96" s="45"/>
      <c r="AC96" s="45"/>
      <c r="AD96" s="45"/>
    </row>
    <row r="97" spans="1:30" ht="15.75" customHeight="1">
      <c r="A97" s="118"/>
      <c r="B97" s="68"/>
      <c r="C97" s="54">
        <v>93</v>
      </c>
      <c r="D97" s="54"/>
      <c r="E97" s="54"/>
      <c r="F97" s="56"/>
      <c r="G97" s="70" t="str">
        <f>IFERROR(VLOOKUP('Programa MAT+CNS'!$F97,#REF!,2,FALSE),"")</f>
        <v/>
      </c>
      <c r="H97" s="70" t="str">
        <f ca="1">IF('Programa MAT+CNS'!$W97="","",VLOOKUP(TEXT('Programa MAT+CNS'!$W97,"mmmm"),#REF!,2,0))</f>
        <v/>
      </c>
      <c r="I97" s="61"/>
      <c r="J97" s="70"/>
      <c r="K97" s="58"/>
      <c r="L97" s="70"/>
      <c r="M97" s="59"/>
      <c r="N97" s="59"/>
      <c r="O97" s="59"/>
      <c r="P97" s="59"/>
      <c r="Q97" s="61"/>
      <c r="R97" s="59"/>
      <c r="S97" s="61"/>
      <c r="T97" s="61"/>
      <c r="U97" s="60"/>
      <c r="V97" s="62"/>
      <c r="W97" s="65" t="str">
        <f t="shared" ca="1" si="1"/>
        <v/>
      </c>
      <c r="X97" s="64"/>
      <c r="Y97" s="45"/>
      <c r="Z97" s="45"/>
      <c r="AA97" s="45"/>
      <c r="AB97" s="45"/>
      <c r="AC97" s="45"/>
      <c r="AD97" s="45"/>
    </row>
    <row r="98" spans="1:30" ht="15.75" customHeight="1">
      <c r="A98" s="118"/>
      <c r="B98" s="68"/>
      <c r="C98" s="54">
        <v>94</v>
      </c>
      <c r="D98" s="54"/>
      <c r="E98" s="54"/>
      <c r="F98" s="56"/>
      <c r="G98" s="70" t="str">
        <f>IFERROR(VLOOKUP('Programa MAT+CNS'!$F98,#REF!,2,FALSE),"")</f>
        <v/>
      </c>
      <c r="H98" s="70" t="str">
        <f ca="1">IF('Programa MAT+CNS'!$W98="","",VLOOKUP(TEXT('Programa MAT+CNS'!$W98,"mmmm"),#REF!,2,0))</f>
        <v/>
      </c>
      <c r="I98" s="61"/>
      <c r="J98" s="70"/>
      <c r="K98" s="58"/>
      <c r="L98" s="70"/>
      <c r="M98" s="59"/>
      <c r="N98" s="59"/>
      <c r="O98" s="59"/>
      <c r="P98" s="59"/>
      <c r="Q98" s="61"/>
      <c r="R98" s="59"/>
      <c r="S98" s="61"/>
      <c r="T98" s="61"/>
      <c r="U98" s="60"/>
      <c r="V98" s="62"/>
      <c r="W98" s="65" t="str">
        <f t="shared" ca="1" si="1"/>
        <v/>
      </c>
      <c r="X98" s="64"/>
      <c r="Y98" s="45"/>
      <c r="Z98" s="45"/>
      <c r="AA98" s="45"/>
      <c r="AB98" s="45"/>
      <c r="AC98" s="45"/>
      <c r="AD98" s="45"/>
    </row>
    <row r="99" spans="1:30" ht="15.75" customHeight="1">
      <c r="A99" s="118"/>
      <c r="B99" s="68"/>
      <c r="C99" s="54">
        <v>95</v>
      </c>
      <c r="D99" s="54"/>
      <c r="E99" s="54"/>
      <c r="F99" s="56"/>
      <c r="G99" s="70" t="str">
        <f>IFERROR(VLOOKUP('Programa MAT+CNS'!$F99,#REF!,2,FALSE),"")</f>
        <v/>
      </c>
      <c r="H99" s="70" t="str">
        <f ca="1">IF('Programa MAT+CNS'!$W99="","",VLOOKUP(TEXT('Programa MAT+CNS'!$W99,"mmmm"),#REF!,2,0))</f>
        <v/>
      </c>
      <c r="I99" s="61"/>
      <c r="J99" s="70"/>
      <c r="K99" s="58"/>
      <c r="L99" s="70"/>
      <c r="M99" s="59"/>
      <c r="N99" s="59"/>
      <c r="O99" s="59"/>
      <c r="P99" s="59"/>
      <c r="Q99" s="61"/>
      <c r="R99" s="59"/>
      <c r="S99" s="61"/>
      <c r="T99" s="61"/>
      <c r="U99" s="60"/>
      <c r="V99" s="62"/>
      <c r="W99" s="65" t="str">
        <f t="shared" ca="1" si="1"/>
        <v/>
      </c>
      <c r="X99" s="64"/>
      <c r="Y99" s="45"/>
      <c r="Z99" s="45"/>
      <c r="AA99" s="45"/>
      <c r="AB99" s="45"/>
      <c r="AC99" s="45"/>
      <c r="AD99" s="45"/>
    </row>
    <row r="100" spans="1:30" ht="15.75" customHeight="1">
      <c r="A100" s="118"/>
      <c r="B100" s="68"/>
      <c r="C100" s="54">
        <v>96</v>
      </c>
      <c r="D100" s="54"/>
      <c r="E100" s="54"/>
      <c r="F100" s="56"/>
      <c r="G100" s="70" t="str">
        <f>IFERROR(VLOOKUP('Programa MAT+CNS'!$F100,#REF!,2,FALSE),"")</f>
        <v/>
      </c>
      <c r="H100" s="70" t="str">
        <f ca="1">IF('Programa MAT+CNS'!$W100="","",VLOOKUP(TEXT('Programa MAT+CNS'!$W100,"mmmm"),#REF!,2,0))</f>
        <v/>
      </c>
      <c r="I100" s="61"/>
      <c r="J100" s="70"/>
      <c r="K100" s="58"/>
      <c r="L100" s="70"/>
      <c r="M100" s="59"/>
      <c r="N100" s="59"/>
      <c r="O100" s="59"/>
      <c r="P100" s="59"/>
      <c r="Q100" s="61"/>
      <c r="R100" s="59"/>
      <c r="S100" s="61"/>
      <c r="T100" s="61"/>
      <c r="U100" s="60"/>
      <c r="V100" s="62"/>
      <c r="W100" s="65" t="str">
        <f t="shared" ca="1" si="1"/>
        <v/>
      </c>
      <c r="X100" s="64"/>
      <c r="Y100" s="45"/>
      <c r="Z100" s="45"/>
      <c r="AA100" s="45"/>
      <c r="AB100" s="45"/>
      <c r="AC100" s="45"/>
      <c r="AD100" s="45"/>
    </row>
    <row r="101" spans="1:30" ht="15.75" customHeight="1">
      <c r="A101" s="118"/>
      <c r="B101" s="68"/>
      <c r="C101" s="54">
        <v>97</v>
      </c>
      <c r="D101" s="54"/>
      <c r="E101" s="54"/>
      <c r="F101" s="56"/>
      <c r="G101" s="70" t="str">
        <f>IFERROR(VLOOKUP('Programa MAT+CNS'!$F101,#REF!,2,FALSE),"")</f>
        <v/>
      </c>
      <c r="H101" s="70" t="str">
        <f ca="1">IF('Programa MAT+CNS'!$W101="","",VLOOKUP(TEXT('Programa MAT+CNS'!$W101,"mmmm"),#REF!,2,0))</f>
        <v/>
      </c>
      <c r="I101" s="61"/>
      <c r="J101" s="70"/>
      <c r="K101" s="58"/>
      <c r="L101" s="70"/>
      <c r="M101" s="59"/>
      <c r="N101" s="59"/>
      <c r="O101" s="59"/>
      <c r="P101" s="59"/>
      <c r="Q101" s="61"/>
      <c r="R101" s="59"/>
      <c r="S101" s="61"/>
      <c r="T101" s="61"/>
      <c r="U101" s="60"/>
      <c r="V101" s="62"/>
      <c r="W101" s="65" t="str">
        <f t="shared" ca="1" si="1"/>
        <v/>
      </c>
      <c r="X101" s="64"/>
      <c r="Y101" s="45"/>
      <c r="Z101" s="45"/>
      <c r="AA101" s="45"/>
      <c r="AB101" s="45"/>
      <c r="AC101" s="45"/>
      <c r="AD101" s="45"/>
    </row>
    <row r="102" spans="1:30" ht="15.75" customHeight="1">
      <c r="A102" s="118"/>
      <c r="B102" s="68"/>
      <c r="C102" s="54">
        <v>98</v>
      </c>
      <c r="D102" s="54"/>
      <c r="E102" s="54"/>
      <c r="F102" s="56"/>
      <c r="G102" s="70" t="str">
        <f>IFERROR(VLOOKUP('Programa MAT+CNS'!$F102,#REF!,2,FALSE),"")</f>
        <v/>
      </c>
      <c r="H102" s="70" t="str">
        <f ca="1">IF('Programa MAT+CNS'!$W102="","",VLOOKUP(TEXT('Programa MAT+CNS'!$W102,"mmmm"),#REF!,2,0))</f>
        <v/>
      </c>
      <c r="I102" s="61"/>
      <c r="J102" s="70"/>
      <c r="K102" s="58"/>
      <c r="L102" s="70"/>
      <c r="M102" s="59"/>
      <c r="N102" s="59"/>
      <c r="O102" s="59"/>
      <c r="P102" s="59"/>
      <c r="Q102" s="61"/>
      <c r="R102" s="59"/>
      <c r="S102" s="61"/>
      <c r="T102" s="61"/>
      <c r="U102" s="60"/>
      <c r="V102" s="62"/>
      <c r="W102" s="65" t="str">
        <f t="shared" ca="1" si="1"/>
        <v/>
      </c>
      <c r="X102" s="64"/>
      <c r="Y102" s="45"/>
      <c r="Z102" s="45"/>
      <c r="AA102" s="45"/>
      <c r="AB102" s="45"/>
      <c r="AC102" s="45"/>
      <c r="AD102" s="45"/>
    </row>
    <row r="103" spans="1:30" ht="15.75" customHeight="1">
      <c r="A103" s="118"/>
      <c r="B103" s="68"/>
      <c r="C103" s="54">
        <v>99</v>
      </c>
      <c r="D103" s="54"/>
      <c r="E103" s="54"/>
      <c r="F103" s="56"/>
      <c r="G103" s="70" t="str">
        <f>IFERROR(VLOOKUP('Programa MAT+CNS'!$F103,#REF!,2,FALSE),"")</f>
        <v/>
      </c>
      <c r="H103" s="70" t="str">
        <f ca="1">IF('Programa MAT+CNS'!$W103="","",VLOOKUP(TEXT('Programa MAT+CNS'!$W103,"mmmm"),#REF!,2,0))</f>
        <v/>
      </c>
      <c r="I103" s="61"/>
      <c r="J103" s="70"/>
      <c r="K103" s="58"/>
      <c r="L103" s="70"/>
      <c r="M103" s="59"/>
      <c r="N103" s="59"/>
      <c r="O103" s="59"/>
      <c r="P103" s="59"/>
      <c r="Q103" s="61"/>
      <c r="R103" s="59"/>
      <c r="S103" s="61"/>
      <c r="T103" s="61"/>
      <c r="U103" s="60"/>
      <c r="V103" s="62"/>
      <c r="W103" s="65" t="str">
        <f t="shared" ca="1" si="1"/>
        <v/>
      </c>
      <c r="X103" s="64"/>
      <c r="Y103" s="45"/>
      <c r="Z103" s="45"/>
      <c r="AA103" s="45"/>
      <c r="AB103" s="45"/>
      <c r="AC103" s="45"/>
      <c r="AD103" s="45"/>
    </row>
    <row r="104" spans="1:30" ht="15.75" customHeight="1">
      <c r="A104" s="118"/>
      <c r="B104" s="68"/>
      <c r="C104" s="54">
        <v>100</v>
      </c>
      <c r="D104" s="54"/>
      <c r="E104" s="54"/>
      <c r="F104" s="56"/>
      <c r="G104" s="70" t="str">
        <f>IFERROR(VLOOKUP('Programa MAT+CNS'!$F104,#REF!,2,FALSE),"")</f>
        <v/>
      </c>
      <c r="H104" s="70" t="str">
        <f ca="1">IF('Programa MAT+CNS'!$W104="","",VLOOKUP(TEXT('Programa MAT+CNS'!$W104,"mmmm"),#REF!,2,0))</f>
        <v/>
      </c>
      <c r="I104" s="61"/>
      <c r="J104" s="70"/>
      <c r="K104" s="58"/>
      <c r="L104" s="70"/>
      <c r="M104" s="59"/>
      <c r="N104" s="59"/>
      <c r="O104" s="59"/>
      <c r="P104" s="59"/>
      <c r="Q104" s="61"/>
      <c r="R104" s="59"/>
      <c r="S104" s="61"/>
      <c r="T104" s="61"/>
      <c r="U104" s="60"/>
      <c r="V104" s="62"/>
      <c r="W104" s="65" t="str">
        <f t="shared" ca="1" si="1"/>
        <v/>
      </c>
      <c r="X104" s="64"/>
      <c r="Y104" s="45"/>
      <c r="Z104" s="45"/>
      <c r="AA104" s="45"/>
      <c r="AB104" s="45"/>
      <c r="AC104" s="45"/>
      <c r="AD104" s="45"/>
    </row>
    <row r="105" spans="1:30" ht="15.75" customHeight="1">
      <c r="A105" s="118"/>
      <c r="B105" s="68"/>
      <c r="C105" s="54">
        <v>101</v>
      </c>
      <c r="D105" s="54"/>
      <c r="E105" s="54"/>
      <c r="F105" s="56"/>
      <c r="G105" s="70" t="str">
        <f>IFERROR(VLOOKUP('Programa MAT+CNS'!$F105,#REF!,2,FALSE),"")</f>
        <v/>
      </c>
      <c r="H105" s="70" t="str">
        <f ca="1">IF('Programa MAT+CNS'!$W105="","",VLOOKUP(TEXT('Programa MAT+CNS'!$W105,"mmmm"),#REF!,2,0))</f>
        <v/>
      </c>
      <c r="I105" s="61"/>
      <c r="J105" s="70"/>
      <c r="K105" s="58"/>
      <c r="L105" s="70"/>
      <c r="M105" s="59"/>
      <c r="N105" s="59"/>
      <c r="O105" s="59"/>
      <c r="P105" s="59"/>
      <c r="Q105" s="61"/>
      <c r="R105" s="59"/>
      <c r="S105" s="61"/>
      <c r="T105" s="61"/>
      <c r="U105" s="60"/>
      <c r="V105" s="62"/>
      <c r="W105" s="65" t="str">
        <f t="shared" ca="1" si="1"/>
        <v/>
      </c>
      <c r="X105" s="64"/>
      <c r="Y105" s="45"/>
      <c r="Z105" s="45"/>
      <c r="AA105" s="45"/>
      <c r="AB105" s="45"/>
      <c r="AC105" s="45"/>
      <c r="AD105" s="45"/>
    </row>
    <row r="106" spans="1:30" ht="15.75" customHeight="1">
      <c r="A106" s="118"/>
      <c r="B106" s="68"/>
      <c r="C106" s="54">
        <v>102</v>
      </c>
      <c r="D106" s="54"/>
      <c r="E106" s="54"/>
      <c r="F106" s="56"/>
      <c r="G106" s="70" t="str">
        <f>IFERROR(VLOOKUP('Programa MAT+CNS'!$F106,#REF!,2,FALSE),"")</f>
        <v/>
      </c>
      <c r="H106" s="70" t="str">
        <f ca="1">IF('Programa MAT+CNS'!$W106="","",VLOOKUP(TEXT('Programa MAT+CNS'!$W106,"mmmm"),#REF!,2,0))</f>
        <v/>
      </c>
      <c r="I106" s="61"/>
      <c r="J106" s="70"/>
      <c r="K106" s="58"/>
      <c r="L106" s="70"/>
      <c r="M106" s="59"/>
      <c r="N106" s="59"/>
      <c r="O106" s="59"/>
      <c r="P106" s="59"/>
      <c r="Q106" s="61"/>
      <c r="R106" s="59"/>
      <c r="S106" s="61"/>
      <c r="T106" s="61"/>
      <c r="U106" s="60"/>
      <c r="V106" s="62"/>
      <c r="W106" s="65" t="str">
        <f t="shared" ca="1" si="1"/>
        <v/>
      </c>
      <c r="X106" s="64"/>
      <c r="Y106" s="45"/>
      <c r="Z106" s="45"/>
      <c r="AA106" s="45"/>
      <c r="AB106" s="45"/>
      <c r="AC106" s="45"/>
      <c r="AD106" s="45"/>
    </row>
    <row r="107" spans="1:30" ht="15.75" customHeight="1">
      <c r="A107" s="118"/>
      <c r="B107" s="68"/>
      <c r="C107" s="54">
        <v>103</v>
      </c>
      <c r="D107" s="54"/>
      <c r="E107" s="54"/>
      <c r="F107" s="56"/>
      <c r="G107" s="70" t="str">
        <f>IFERROR(VLOOKUP('Programa MAT+CNS'!$F107,#REF!,2,FALSE),"")</f>
        <v/>
      </c>
      <c r="H107" s="70" t="str">
        <f ca="1">IF('Programa MAT+CNS'!$W107="","",VLOOKUP(TEXT('Programa MAT+CNS'!$W107,"mmmm"),#REF!,2,0))</f>
        <v/>
      </c>
      <c r="I107" s="61"/>
      <c r="J107" s="70"/>
      <c r="K107" s="58"/>
      <c r="L107" s="70"/>
      <c r="M107" s="59"/>
      <c r="N107" s="59"/>
      <c r="O107" s="59"/>
      <c r="P107" s="59"/>
      <c r="Q107" s="61"/>
      <c r="R107" s="59"/>
      <c r="S107" s="61"/>
      <c r="T107" s="61"/>
      <c r="U107" s="60"/>
      <c r="V107" s="62"/>
      <c r="W107" s="65" t="str">
        <f t="shared" ca="1" si="1"/>
        <v/>
      </c>
      <c r="X107" s="64"/>
      <c r="Y107" s="45"/>
      <c r="Z107" s="45"/>
      <c r="AA107" s="45"/>
      <c r="AB107" s="45"/>
      <c r="AC107" s="45"/>
      <c r="AD107" s="45"/>
    </row>
    <row r="108" spans="1:30" ht="15.75" customHeight="1">
      <c r="A108" s="118"/>
      <c r="B108" s="68"/>
      <c r="C108" s="54">
        <v>104</v>
      </c>
      <c r="D108" s="54"/>
      <c r="E108" s="54"/>
      <c r="F108" s="56"/>
      <c r="G108" s="70" t="str">
        <f>IFERROR(VLOOKUP('Programa MAT+CNS'!$F108,#REF!,2,FALSE),"")</f>
        <v/>
      </c>
      <c r="H108" s="70" t="str">
        <f ca="1">IF('Programa MAT+CNS'!$W108="","",VLOOKUP(TEXT('Programa MAT+CNS'!$W108,"mmmm"),#REF!,2,0))</f>
        <v/>
      </c>
      <c r="I108" s="61"/>
      <c r="J108" s="70"/>
      <c r="K108" s="58"/>
      <c r="L108" s="70"/>
      <c r="M108" s="59"/>
      <c r="N108" s="59"/>
      <c r="O108" s="59"/>
      <c r="P108" s="59"/>
      <c r="Q108" s="61"/>
      <c r="R108" s="59"/>
      <c r="S108" s="61"/>
      <c r="T108" s="61"/>
      <c r="U108" s="60"/>
      <c r="V108" s="62"/>
      <c r="W108" s="65" t="str">
        <f t="shared" ca="1" si="1"/>
        <v/>
      </c>
      <c r="X108" s="64"/>
      <c r="Y108" s="45"/>
      <c r="Z108" s="45"/>
      <c r="AA108" s="45"/>
      <c r="AB108" s="45"/>
      <c r="AC108" s="45"/>
      <c r="AD108" s="45"/>
    </row>
    <row r="109" spans="1:30" ht="15.75" customHeight="1">
      <c r="A109" s="118"/>
      <c r="B109" s="68"/>
      <c r="C109" s="54">
        <v>105</v>
      </c>
      <c r="D109" s="54"/>
      <c r="E109" s="54"/>
      <c r="F109" s="56"/>
      <c r="G109" s="70" t="str">
        <f>IFERROR(VLOOKUP('Programa MAT+CNS'!$F109,#REF!,2,FALSE),"")</f>
        <v/>
      </c>
      <c r="H109" s="70" t="str">
        <f ca="1">IF('Programa MAT+CNS'!$W109="","",VLOOKUP(TEXT('Programa MAT+CNS'!$W109,"mmmm"),#REF!,2,0))</f>
        <v/>
      </c>
      <c r="I109" s="61"/>
      <c r="J109" s="70"/>
      <c r="K109" s="58"/>
      <c r="L109" s="70"/>
      <c r="M109" s="59"/>
      <c r="N109" s="59"/>
      <c r="O109" s="59"/>
      <c r="P109" s="59"/>
      <c r="Q109" s="61"/>
      <c r="R109" s="59"/>
      <c r="S109" s="61"/>
      <c r="T109" s="61"/>
      <c r="U109" s="60"/>
      <c r="V109" s="62"/>
      <c r="W109" s="65" t="str">
        <f t="shared" ca="1" si="1"/>
        <v/>
      </c>
      <c r="X109" s="64"/>
      <c r="Y109" s="45"/>
      <c r="Z109" s="45"/>
      <c r="AA109" s="45"/>
      <c r="AB109" s="45"/>
      <c r="AC109" s="45"/>
      <c r="AD109" s="45"/>
    </row>
    <row r="110" spans="1:30" ht="15.75" customHeight="1">
      <c r="A110" s="118"/>
      <c r="B110" s="68"/>
      <c r="C110" s="54">
        <v>106</v>
      </c>
      <c r="D110" s="54"/>
      <c r="E110" s="54"/>
      <c r="F110" s="56"/>
      <c r="G110" s="70" t="str">
        <f>IFERROR(VLOOKUP('Programa MAT+CNS'!$F110,#REF!,2,FALSE),"")</f>
        <v/>
      </c>
      <c r="H110" s="70" t="str">
        <f ca="1">IF('Programa MAT+CNS'!$W110="","",VLOOKUP(TEXT('Programa MAT+CNS'!$W110,"mmmm"),#REF!,2,0))</f>
        <v/>
      </c>
      <c r="I110" s="61"/>
      <c r="J110" s="70"/>
      <c r="K110" s="58"/>
      <c r="L110" s="70"/>
      <c r="M110" s="59"/>
      <c r="N110" s="59"/>
      <c r="O110" s="59"/>
      <c r="P110" s="59"/>
      <c r="Q110" s="61"/>
      <c r="R110" s="59"/>
      <c r="S110" s="61"/>
      <c r="T110" s="61"/>
      <c r="U110" s="60"/>
      <c r="V110" s="62"/>
      <c r="W110" s="65" t="str">
        <f t="shared" ca="1" si="1"/>
        <v/>
      </c>
      <c r="X110" s="64"/>
      <c r="Y110" s="45"/>
      <c r="Z110" s="45"/>
      <c r="AA110" s="45"/>
      <c r="AB110" s="45"/>
      <c r="AC110" s="45"/>
      <c r="AD110" s="45"/>
    </row>
    <row r="111" spans="1:30" ht="15.75" customHeight="1">
      <c r="A111" s="118"/>
      <c r="B111" s="68"/>
      <c r="C111" s="54">
        <v>107</v>
      </c>
      <c r="D111" s="54"/>
      <c r="E111" s="54"/>
      <c r="F111" s="56"/>
      <c r="G111" s="70" t="str">
        <f>IFERROR(VLOOKUP('Programa MAT+CNS'!$F111,#REF!,2,FALSE),"")</f>
        <v/>
      </c>
      <c r="H111" s="70" t="str">
        <f ca="1">IF('Programa MAT+CNS'!$W111="","",VLOOKUP(TEXT('Programa MAT+CNS'!$W111,"mmmm"),#REF!,2,0))</f>
        <v/>
      </c>
      <c r="I111" s="61"/>
      <c r="J111" s="70"/>
      <c r="K111" s="58"/>
      <c r="L111" s="70"/>
      <c r="M111" s="59"/>
      <c r="N111" s="59"/>
      <c r="O111" s="59"/>
      <c r="P111" s="59"/>
      <c r="Q111" s="61"/>
      <c r="R111" s="59"/>
      <c r="S111" s="61"/>
      <c r="T111" s="61"/>
      <c r="U111" s="60"/>
      <c r="V111" s="62"/>
      <c r="W111" s="65" t="str">
        <f t="shared" ca="1" si="1"/>
        <v/>
      </c>
      <c r="X111" s="64"/>
      <c r="Y111" s="45"/>
      <c r="Z111" s="45"/>
      <c r="AA111" s="45"/>
      <c r="AB111" s="45"/>
      <c r="AC111" s="45"/>
      <c r="AD111" s="45"/>
    </row>
    <row r="112" spans="1:30" ht="15.75" customHeight="1">
      <c r="A112" s="118"/>
      <c r="B112" s="68"/>
      <c r="C112" s="54">
        <v>108</v>
      </c>
      <c r="D112" s="54"/>
      <c r="E112" s="54"/>
      <c r="F112" s="56"/>
      <c r="G112" s="70" t="str">
        <f>IFERROR(VLOOKUP('Programa MAT+CNS'!$F112,#REF!,2,FALSE),"")</f>
        <v/>
      </c>
      <c r="H112" s="70" t="str">
        <f ca="1">IF('Programa MAT+CNS'!$W112="","",VLOOKUP(TEXT('Programa MAT+CNS'!$W112,"mmmm"),#REF!,2,0))</f>
        <v/>
      </c>
      <c r="I112" s="61"/>
      <c r="J112" s="70"/>
      <c r="K112" s="58"/>
      <c r="L112" s="70"/>
      <c r="M112" s="59"/>
      <c r="N112" s="59"/>
      <c r="O112" s="59"/>
      <c r="P112" s="59"/>
      <c r="Q112" s="61"/>
      <c r="R112" s="59"/>
      <c r="S112" s="61"/>
      <c r="T112" s="61"/>
      <c r="U112" s="60"/>
      <c r="V112" s="62"/>
      <c r="W112" s="65" t="str">
        <f t="shared" ca="1" si="1"/>
        <v/>
      </c>
      <c r="X112" s="64"/>
      <c r="Y112" s="45"/>
      <c r="Z112" s="45"/>
      <c r="AA112" s="45"/>
      <c r="AB112" s="45"/>
      <c r="AC112" s="45"/>
      <c r="AD112" s="45"/>
    </row>
    <row r="113" spans="1:30" ht="15.75" customHeight="1">
      <c r="A113" s="118"/>
      <c r="B113" s="68"/>
      <c r="C113" s="54">
        <v>109</v>
      </c>
      <c r="D113" s="54"/>
      <c r="E113" s="54"/>
      <c r="F113" s="56"/>
      <c r="G113" s="70"/>
      <c r="H113" s="70"/>
      <c r="I113" s="61"/>
      <c r="J113" s="70"/>
      <c r="K113" s="58"/>
      <c r="L113" s="70"/>
      <c r="M113" s="59"/>
      <c r="N113" s="59"/>
      <c r="O113" s="59"/>
      <c r="P113" s="59"/>
      <c r="Q113" s="61"/>
      <c r="R113" s="59"/>
      <c r="S113" s="61"/>
      <c r="T113" s="61"/>
      <c r="U113" s="60"/>
      <c r="V113" s="62"/>
      <c r="W113" s="65"/>
      <c r="X113" s="64"/>
      <c r="Y113" s="45"/>
      <c r="Z113" s="45"/>
      <c r="AA113" s="45"/>
      <c r="AB113" s="45"/>
      <c r="AC113" s="45"/>
      <c r="AD113" s="45"/>
    </row>
    <row r="114" spans="1:30" ht="15.75" customHeight="1">
      <c r="A114" s="119"/>
      <c r="B114" s="68"/>
      <c r="C114" s="54">
        <v>110</v>
      </c>
      <c r="D114" s="54"/>
      <c r="E114" s="54"/>
      <c r="F114" s="56"/>
      <c r="G114" s="70" t="str">
        <f>IFERROR(VLOOKUP('Programa MAT+CNS'!$F114,#REF!,2,FALSE),"")</f>
        <v/>
      </c>
      <c r="H114" s="70" t="str">
        <f ca="1">IF('Programa MAT+CNS'!$W114="","",VLOOKUP(TEXT('Programa MAT+CNS'!$W114,"mmmm"),#REF!,2,0))</f>
        <v/>
      </c>
      <c r="I114" s="61"/>
      <c r="J114" s="70"/>
      <c r="K114" s="58"/>
      <c r="L114" s="70"/>
      <c r="M114" s="59"/>
      <c r="N114" s="59"/>
      <c r="O114" s="59"/>
      <c r="P114" s="59"/>
      <c r="Q114" s="61"/>
      <c r="R114" s="59"/>
      <c r="S114" s="61"/>
      <c r="T114" s="61"/>
      <c r="U114" s="60"/>
      <c r="V114" s="62"/>
      <c r="W114" s="65" t="str">
        <f ca="1">IF(AND(S114="",T114=""),"",IF(OR(S114="",T114=""),"Pendente",IF(AND(V114="",T114&lt;TODAY()),"Atrasada",IF(AND(S114&lt;&gt;"",T114&lt;&gt;"",U114=""),"Não Iniciada",IF(AND(V114="",V114&lt;=T114),"Andamento",IF(V114&gt;T114,"Concluída com Atraso",IF(V114&lt;=T114,"Concluída no Prazo")))))))</f>
        <v/>
      </c>
      <c r="X114" s="64"/>
      <c r="Y114" s="45"/>
      <c r="Z114" s="45"/>
      <c r="AA114" s="45"/>
      <c r="AB114" s="45"/>
      <c r="AC114" s="45"/>
      <c r="AD114" s="45"/>
    </row>
    <row r="115" spans="1:30" ht="15.75" customHeight="1">
      <c r="C115" s="42"/>
      <c r="D115" s="42"/>
      <c r="E115" s="42"/>
    </row>
    <row r="116" spans="1:30" ht="15.75" customHeight="1">
      <c r="C116" s="42"/>
      <c r="D116" s="42"/>
      <c r="E116" s="42"/>
    </row>
    <row r="117" spans="1:30" ht="15.75" customHeight="1">
      <c r="C117" s="42"/>
      <c r="D117" s="42"/>
      <c r="E117" s="42"/>
    </row>
    <row r="118" spans="1:30" ht="15.75" customHeight="1">
      <c r="C118" s="42"/>
      <c r="D118" s="42"/>
      <c r="E118" s="42"/>
    </row>
    <row r="119" spans="1:30" ht="15.75" customHeight="1">
      <c r="C119" s="42"/>
      <c r="D119" s="42"/>
      <c r="E119" s="42"/>
    </row>
    <row r="120" spans="1:30" ht="15.75" customHeight="1">
      <c r="C120" s="42"/>
      <c r="D120" s="42"/>
      <c r="E120" s="42"/>
    </row>
    <row r="121" spans="1:30" ht="15.75" customHeight="1">
      <c r="C121" s="42"/>
      <c r="D121" s="42"/>
      <c r="E121" s="42"/>
    </row>
    <row r="122" spans="1:30" ht="15.75" customHeight="1">
      <c r="C122" s="42"/>
      <c r="D122" s="42"/>
      <c r="E122" s="42"/>
    </row>
    <row r="123" spans="1:30" ht="15.75" customHeight="1">
      <c r="C123" s="42"/>
      <c r="D123" s="42"/>
      <c r="E123" s="42"/>
    </row>
    <row r="124" spans="1:30" ht="15.75" customHeight="1">
      <c r="C124" s="42"/>
      <c r="D124" s="42"/>
      <c r="E124" s="42"/>
    </row>
    <row r="125" spans="1:30" ht="15.75" customHeight="1">
      <c r="C125" s="42"/>
      <c r="D125" s="42"/>
      <c r="E125" s="42"/>
    </row>
    <row r="126" spans="1:30" ht="15.75" customHeight="1">
      <c r="C126" s="42"/>
      <c r="D126" s="42"/>
      <c r="E126" s="42"/>
    </row>
    <row r="127" spans="1:30" ht="15.75" customHeight="1">
      <c r="C127" s="42"/>
      <c r="D127" s="42"/>
      <c r="E127" s="42"/>
    </row>
    <row r="128" spans="1:30" ht="15.75" customHeight="1">
      <c r="C128" s="42"/>
      <c r="D128" s="42"/>
      <c r="E128" s="42"/>
    </row>
    <row r="129" spans="3:5" ht="15.75" customHeight="1">
      <c r="C129" s="42"/>
      <c r="D129" s="42"/>
      <c r="E129" s="42"/>
    </row>
    <row r="130" spans="3:5" ht="15.75" customHeight="1">
      <c r="C130" s="42"/>
      <c r="D130" s="42"/>
      <c r="E130" s="42"/>
    </row>
    <row r="131" spans="3:5" ht="15.75" customHeight="1">
      <c r="C131" s="42"/>
      <c r="D131" s="42"/>
      <c r="E131" s="42"/>
    </row>
    <row r="132" spans="3:5" ht="15.75" customHeight="1">
      <c r="C132" s="42"/>
      <c r="D132" s="42"/>
      <c r="E132" s="42"/>
    </row>
    <row r="133" spans="3:5" ht="15.75" customHeight="1">
      <c r="C133" s="42"/>
      <c r="D133" s="42"/>
      <c r="E133" s="42"/>
    </row>
    <row r="134" spans="3:5" ht="15.75" customHeight="1">
      <c r="C134" s="42"/>
      <c r="D134" s="42"/>
      <c r="E134" s="42"/>
    </row>
    <row r="135" spans="3:5" ht="15.75" customHeight="1">
      <c r="C135" s="42"/>
      <c r="D135" s="42"/>
      <c r="E135" s="42"/>
    </row>
    <row r="136" spans="3:5" ht="15.75" customHeight="1">
      <c r="C136" s="42"/>
      <c r="D136" s="42"/>
      <c r="E136" s="42"/>
    </row>
    <row r="137" spans="3:5" ht="15.75" customHeight="1">
      <c r="C137" s="42"/>
      <c r="D137" s="42"/>
      <c r="E137" s="42"/>
    </row>
    <row r="138" spans="3:5" ht="15.75" customHeight="1">
      <c r="C138" s="42"/>
      <c r="D138" s="42"/>
      <c r="E138" s="42"/>
    </row>
    <row r="139" spans="3:5" ht="15.75" customHeight="1">
      <c r="C139" s="42"/>
      <c r="D139" s="42"/>
      <c r="E139" s="42"/>
    </row>
    <row r="140" spans="3:5" ht="15.75" customHeight="1">
      <c r="C140" s="42"/>
      <c r="D140" s="42"/>
      <c r="E140" s="42"/>
    </row>
    <row r="141" spans="3:5" ht="15.75" customHeight="1">
      <c r="C141" s="42"/>
      <c r="D141" s="42"/>
      <c r="E141" s="42"/>
    </row>
    <row r="142" spans="3:5" ht="15.75" customHeight="1">
      <c r="C142" s="42"/>
      <c r="D142" s="42"/>
      <c r="E142" s="42"/>
    </row>
    <row r="143" spans="3:5" ht="15.75" customHeight="1">
      <c r="C143" s="42"/>
      <c r="D143" s="42"/>
      <c r="E143" s="42"/>
    </row>
    <row r="144" spans="3:5" ht="15.75" customHeight="1">
      <c r="C144" s="42"/>
      <c r="D144" s="42"/>
      <c r="E144" s="42"/>
    </row>
    <row r="145" spans="3:5" ht="15.75" customHeight="1">
      <c r="C145" s="42"/>
      <c r="D145" s="42"/>
      <c r="E145" s="42"/>
    </row>
    <row r="146" spans="3:5" ht="15.75" customHeight="1">
      <c r="C146" s="42"/>
      <c r="D146" s="42"/>
      <c r="E146" s="42"/>
    </row>
    <row r="147" spans="3:5" ht="15.75" customHeight="1">
      <c r="C147" s="42"/>
      <c r="D147" s="42"/>
      <c r="E147" s="42"/>
    </row>
    <row r="148" spans="3:5" ht="15.75" customHeight="1">
      <c r="C148" s="42"/>
      <c r="D148" s="42"/>
      <c r="E148" s="42"/>
    </row>
    <row r="149" spans="3:5" ht="15.75" customHeight="1">
      <c r="C149" s="42"/>
      <c r="D149" s="42"/>
      <c r="E149" s="42"/>
    </row>
    <row r="150" spans="3:5" ht="15.75" customHeight="1">
      <c r="C150" s="42"/>
      <c r="D150" s="42"/>
      <c r="E150" s="42"/>
    </row>
    <row r="151" spans="3:5" ht="15.75" customHeight="1">
      <c r="C151" s="42"/>
      <c r="D151" s="42"/>
      <c r="E151" s="42"/>
    </row>
    <row r="152" spans="3:5" ht="15.75" customHeight="1">
      <c r="C152" s="42"/>
      <c r="D152" s="42"/>
      <c r="E152" s="42"/>
    </row>
    <row r="153" spans="3:5" ht="15.75" customHeight="1">
      <c r="C153" s="42"/>
      <c r="D153" s="42"/>
      <c r="E153" s="42"/>
    </row>
    <row r="154" spans="3:5" ht="15.75" customHeight="1">
      <c r="C154" s="42"/>
      <c r="D154" s="42"/>
      <c r="E154" s="42"/>
    </row>
    <row r="155" spans="3:5" ht="15.75" customHeight="1">
      <c r="C155" s="42"/>
      <c r="D155" s="42"/>
      <c r="E155" s="42"/>
    </row>
    <row r="156" spans="3:5" ht="15.75" customHeight="1">
      <c r="C156" s="42"/>
      <c r="D156" s="42"/>
      <c r="E156" s="42"/>
    </row>
    <row r="157" spans="3:5" ht="15.75" customHeight="1">
      <c r="C157" s="42"/>
      <c r="D157" s="42"/>
      <c r="E157" s="42"/>
    </row>
    <row r="158" spans="3:5" ht="15.75" customHeight="1">
      <c r="C158" s="42"/>
      <c r="D158" s="42"/>
      <c r="E158" s="42"/>
    </row>
    <row r="159" spans="3:5" ht="15.75" customHeight="1">
      <c r="C159" s="42"/>
      <c r="D159" s="42"/>
      <c r="E159" s="42"/>
    </row>
    <row r="160" spans="3:5" ht="15.75" customHeight="1">
      <c r="C160" s="42"/>
      <c r="D160" s="42"/>
      <c r="E160" s="42"/>
    </row>
    <row r="161" spans="3:5" ht="15.75" customHeight="1">
      <c r="C161" s="42"/>
      <c r="D161" s="42"/>
      <c r="E161" s="42"/>
    </row>
    <row r="162" spans="3:5" ht="15.75" customHeight="1">
      <c r="C162" s="42"/>
      <c r="D162" s="42"/>
      <c r="E162" s="42"/>
    </row>
    <row r="163" spans="3:5" ht="15.75" customHeight="1">
      <c r="C163" s="42"/>
      <c r="D163" s="42"/>
      <c r="E163" s="42"/>
    </row>
    <row r="164" spans="3:5" ht="15.75" customHeight="1">
      <c r="C164" s="42"/>
      <c r="D164" s="42"/>
      <c r="E164" s="42"/>
    </row>
    <row r="165" spans="3:5" ht="15.75" customHeight="1">
      <c r="C165" s="42"/>
      <c r="D165" s="42"/>
      <c r="E165" s="42"/>
    </row>
    <row r="166" spans="3:5" ht="15.75" customHeight="1">
      <c r="C166" s="42"/>
      <c r="D166" s="42"/>
      <c r="E166" s="42"/>
    </row>
    <row r="167" spans="3:5" ht="15.75" customHeight="1">
      <c r="C167" s="42"/>
      <c r="D167" s="42"/>
      <c r="E167" s="42"/>
    </row>
    <row r="168" spans="3:5" ht="15.75" customHeight="1">
      <c r="C168" s="42"/>
      <c r="D168" s="42"/>
      <c r="E168" s="42"/>
    </row>
    <row r="169" spans="3:5" ht="15.75" customHeight="1">
      <c r="C169" s="42"/>
      <c r="D169" s="42"/>
      <c r="E169" s="42"/>
    </row>
    <row r="170" spans="3:5" ht="15.75" customHeight="1">
      <c r="C170" s="42"/>
      <c r="D170" s="42"/>
      <c r="E170" s="42"/>
    </row>
    <row r="171" spans="3:5" ht="15.75" customHeight="1">
      <c r="C171" s="42"/>
      <c r="D171" s="42"/>
      <c r="E171" s="42"/>
    </row>
    <row r="172" spans="3:5" ht="15.75" customHeight="1">
      <c r="C172" s="42"/>
      <c r="D172" s="42"/>
      <c r="E172" s="42"/>
    </row>
    <row r="173" spans="3:5" ht="15.75" customHeight="1">
      <c r="C173" s="42"/>
      <c r="D173" s="42"/>
      <c r="E173" s="42"/>
    </row>
    <row r="174" spans="3:5" ht="15.75" customHeight="1">
      <c r="C174" s="42"/>
      <c r="D174" s="42"/>
      <c r="E174" s="42"/>
    </row>
    <row r="175" spans="3:5" ht="15.75" customHeight="1">
      <c r="C175" s="42"/>
      <c r="D175" s="42"/>
      <c r="E175" s="42"/>
    </row>
    <row r="176" spans="3:5" ht="15.75" customHeight="1">
      <c r="C176" s="42"/>
      <c r="D176" s="42"/>
      <c r="E176" s="42"/>
    </row>
    <row r="177" spans="3:5" ht="15.75" customHeight="1">
      <c r="C177" s="42"/>
      <c r="D177" s="42"/>
      <c r="E177" s="42"/>
    </row>
    <row r="178" spans="3:5" ht="15.75" customHeight="1">
      <c r="C178" s="42"/>
      <c r="D178" s="42"/>
      <c r="E178" s="42"/>
    </row>
    <row r="179" spans="3:5" ht="15.75" customHeight="1">
      <c r="C179" s="42"/>
      <c r="D179" s="42"/>
      <c r="E179" s="42"/>
    </row>
    <row r="180" spans="3:5" ht="15.75" customHeight="1">
      <c r="C180" s="42"/>
      <c r="D180" s="42"/>
      <c r="E180" s="42"/>
    </row>
    <row r="181" spans="3:5" ht="15.75" customHeight="1">
      <c r="C181" s="42"/>
      <c r="D181" s="42"/>
      <c r="E181" s="42"/>
    </row>
    <row r="182" spans="3:5" ht="15.75" customHeight="1">
      <c r="C182" s="42"/>
      <c r="D182" s="42"/>
      <c r="E182" s="42"/>
    </row>
    <row r="183" spans="3:5" ht="15.75" customHeight="1">
      <c r="C183" s="42"/>
      <c r="D183" s="42"/>
      <c r="E183" s="42"/>
    </row>
    <row r="184" spans="3:5" ht="15.75" customHeight="1">
      <c r="C184" s="42"/>
      <c r="D184" s="42"/>
      <c r="E184" s="42"/>
    </row>
    <row r="185" spans="3:5" ht="15.75" customHeight="1">
      <c r="C185" s="42"/>
      <c r="D185" s="42"/>
      <c r="E185" s="42"/>
    </row>
    <row r="186" spans="3:5" ht="15.75" customHeight="1">
      <c r="C186" s="42"/>
      <c r="D186" s="42"/>
      <c r="E186" s="42"/>
    </row>
    <row r="187" spans="3:5" ht="15.75" customHeight="1">
      <c r="C187" s="42"/>
      <c r="D187" s="42"/>
      <c r="E187" s="42"/>
    </row>
    <row r="188" spans="3:5" ht="15.75" customHeight="1">
      <c r="C188" s="42"/>
      <c r="D188" s="42"/>
      <c r="E188" s="42"/>
    </row>
    <row r="189" spans="3:5" ht="15.75" customHeight="1">
      <c r="C189" s="42"/>
      <c r="D189" s="42"/>
      <c r="E189" s="42"/>
    </row>
    <row r="190" spans="3:5" ht="15.75" customHeight="1">
      <c r="C190" s="42"/>
      <c r="D190" s="42"/>
      <c r="E190" s="42"/>
    </row>
    <row r="191" spans="3:5" ht="15.75" customHeight="1">
      <c r="C191" s="42"/>
      <c r="D191" s="42"/>
      <c r="E191" s="42"/>
    </row>
    <row r="192" spans="3:5" ht="15.75" customHeight="1">
      <c r="C192" s="42"/>
      <c r="D192" s="42"/>
      <c r="E192" s="42"/>
    </row>
    <row r="193" spans="3:5" ht="15.75" customHeight="1">
      <c r="C193" s="42"/>
      <c r="D193" s="42"/>
      <c r="E193" s="42"/>
    </row>
    <row r="194" spans="3:5" ht="15.75" customHeight="1">
      <c r="C194" s="42"/>
      <c r="D194" s="42"/>
      <c r="E194" s="42"/>
    </row>
    <row r="195" spans="3:5" ht="15.75" customHeight="1">
      <c r="C195" s="42"/>
      <c r="D195" s="42"/>
      <c r="E195" s="42"/>
    </row>
    <row r="196" spans="3:5" ht="15.75" customHeight="1">
      <c r="C196" s="42"/>
      <c r="D196" s="42"/>
      <c r="E196" s="42"/>
    </row>
    <row r="197" spans="3:5" ht="15.75" customHeight="1">
      <c r="C197" s="42"/>
      <c r="D197" s="42"/>
      <c r="E197" s="42"/>
    </row>
    <row r="198" spans="3:5" ht="15.75" customHeight="1">
      <c r="C198" s="42"/>
      <c r="D198" s="42"/>
      <c r="E198" s="42"/>
    </row>
    <row r="199" spans="3:5" ht="15.75" customHeight="1">
      <c r="C199" s="42"/>
      <c r="D199" s="42"/>
      <c r="E199" s="42"/>
    </row>
    <row r="200" spans="3:5" ht="15.75" customHeight="1">
      <c r="C200" s="42"/>
      <c r="D200" s="42"/>
      <c r="E200" s="42"/>
    </row>
    <row r="201" spans="3:5" ht="15.75" customHeight="1">
      <c r="C201" s="42"/>
      <c r="D201" s="42"/>
      <c r="E201" s="42"/>
    </row>
    <row r="202" spans="3:5" ht="15.75" customHeight="1">
      <c r="C202" s="42"/>
      <c r="D202" s="42"/>
      <c r="E202" s="42"/>
    </row>
    <row r="203" spans="3:5" ht="15.75" customHeight="1">
      <c r="C203" s="42"/>
      <c r="D203" s="42"/>
      <c r="E203" s="42"/>
    </row>
    <row r="204" spans="3:5" ht="15.75" customHeight="1">
      <c r="C204" s="42"/>
      <c r="D204" s="42"/>
      <c r="E204" s="42"/>
    </row>
    <row r="205" spans="3:5" ht="15.75" customHeight="1">
      <c r="C205" s="42"/>
      <c r="D205" s="42"/>
      <c r="E205" s="42"/>
    </row>
    <row r="206" spans="3:5" ht="15.75" customHeight="1">
      <c r="C206" s="42"/>
      <c r="D206" s="42"/>
      <c r="E206" s="42"/>
    </row>
    <row r="207" spans="3:5" ht="15.75" customHeight="1">
      <c r="C207" s="42"/>
      <c r="D207" s="42"/>
      <c r="E207" s="42"/>
    </row>
    <row r="208" spans="3:5" ht="15.75" customHeight="1">
      <c r="C208" s="42"/>
      <c r="D208" s="42"/>
      <c r="E208" s="42"/>
    </row>
    <row r="209" spans="3:5" ht="15.75" customHeight="1">
      <c r="C209" s="42"/>
      <c r="D209" s="42"/>
      <c r="E209" s="42"/>
    </row>
    <row r="210" spans="3:5" ht="15.75" customHeight="1">
      <c r="C210" s="42"/>
      <c r="D210" s="42"/>
      <c r="E210" s="42"/>
    </row>
    <row r="211" spans="3:5" ht="15.75" customHeight="1">
      <c r="C211" s="42"/>
      <c r="D211" s="42"/>
      <c r="E211" s="42"/>
    </row>
    <row r="212" spans="3:5" ht="15.75" customHeight="1">
      <c r="C212" s="42"/>
      <c r="D212" s="42"/>
      <c r="E212" s="42"/>
    </row>
    <row r="213" spans="3:5" ht="15.75" customHeight="1">
      <c r="C213" s="42"/>
      <c r="D213" s="42"/>
      <c r="E213" s="42"/>
    </row>
    <row r="214" spans="3:5" ht="15.75" customHeight="1">
      <c r="C214" s="42"/>
      <c r="D214" s="42"/>
      <c r="E214" s="42"/>
    </row>
    <row r="215" spans="3:5" ht="15.75" customHeight="1">
      <c r="C215" s="42"/>
      <c r="D215" s="42"/>
      <c r="E215" s="42"/>
    </row>
    <row r="216" spans="3:5" ht="15.75" customHeight="1">
      <c r="C216" s="42"/>
      <c r="D216" s="42"/>
      <c r="E216" s="42"/>
    </row>
    <row r="217" spans="3:5" ht="15.75" customHeight="1">
      <c r="C217" s="42"/>
      <c r="D217" s="42"/>
      <c r="E217" s="42"/>
    </row>
    <row r="218" spans="3:5" ht="15.75" customHeight="1">
      <c r="C218" s="42"/>
      <c r="D218" s="42"/>
      <c r="E218" s="42"/>
    </row>
    <row r="219" spans="3:5" ht="15.75" customHeight="1">
      <c r="C219" s="42"/>
      <c r="D219" s="42"/>
      <c r="E219" s="42"/>
    </row>
    <row r="220" spans="3:5" ht="15.75" customHeight="1">
      <c r="C220" s="42"/>
      <c r="D220" s="42"/>
      <c r="E220" s="42"/>
    </row>
    <row r="221" spans="3:5" ht="15.75" customHeight="1">
      <c r="C221" s="42"/>
      <c r="D221" s="42"/>
      <c r="E221" s="42"/>
    </row>
    <row r="222" spans="3:5" ht="15.75" customHeight="1">
      <c r="C222" s="42"/>
      <c r="D222" s="42"/>
      <c r="E222" s="42"/>
    </row>
    <row r="223" spans="3:5" ht="15.75" customHeight="1">
      <c r="C223" s="42"/>
      <c r="D223" s="42"/>
      <c r="E223" s="42"/>
    </row>
    <row r="224" spans="3:5" ht="15.75" customHeight="1">
      <c r="C224" s="42"/>
      <c r="D224" s="42"/>
      <c r="E224" s="42"/>
    </row>
    <row r="225" spans="3:5" ht="15.75" customHeight="1">
      <c r="C225" s="42"/>
      <c r="D225" s="42"/>
      <c r="E225" s="42"/>
    </row>
    <row r="226" spans="3:5" ht="15.75" customHeight="1">
      <c r="C226" s="42"/>
      <c r="D226" s="42"/>
      <c r="E226" s="42"/>
    </row>
    <row r="227" spans="3:5" ht="15.75" customHeight="1">
      <c r="C227" s="42"/>
      <c r="D227" s="42"/>
      <c r="E227" s="42"/>
    </row>
    <row r="228" spans="3:5" ht="15.75" customHeight="1">
      <c r="C228" s="42"/>
      <c r="D228" s="42"/>
      <c r="E228" s="42"/>
    </row>
    <row r="229" spans="3:5" ht="15.75" customHeight="1">
      <c r="C229" s="42"/>
      <c r="D229" s="42"/>
      <c r="E229" s="42"/>
    </row>
    <row r="230" spans="3:5" ht="15.75" customHeight="1">
      <c r="C230" s="42"/>
      <c r="D230" s="42"/>
      <c r="E230" s="42"/>
    </row>
    <row r="231" spans="3:5" ht="15.75" customHeight="1">
      <c r="C231" s="42"/>
      <c r="D231" s="42"/>
      <c r="E231" s="42"/>
    </row>
    <row r="232" spans="3:5" ht="15.75" customHeight="1">
      <c r="C232" s="42"/>
      <c r="D232" s="42"/>
      <c r="E232" s="42"/>
    </row>
    <row r="233" spans="3:5" ht="15.75" customHeight="1">
      <c r="C233" s="42"/>
      <c r="D233" s="42"/>
      <c r="E233" s="42"/>
    </row>
    <row r="234" spans="3:5" ht="15.75" customHeight="1">
      <c r="C234" s="42"/>
      <c r="D234" s="42"/>
      <c r="E234" s="42"/>
    </row>
    <row r="235" spans="3:5" ht="15.75" customHeight="1">
      <c r="C235" s="42"/>
      <c r="D235" s="42"/>
      <c r="E235" s="42"/>
    </row>
    <row r="236" spans="3:5" ht="15.75" customHeight="1">
      <c r="C236" s="42"/>
      <c r="D236" s="42"/>
      <c r="E236" s="42"/>
    </row>
    <row r="237" spans="3:5" ht="15.75" customHeight="1">
      <c r="C237" s="42"/>
      <c r="D237" s="42"/>
      <c r="E237" s="42"/>
    </row>
    <row r="238" spans="3:5" ht="15.75" customHeight="1">
      <c r="C238" s="42"/>
      <c r="D238" s="42"/>
      <c r="E238" s="42"/>
    </row>
    <row r="239" spans="3:5" ht="15.75" customHeight="1">
      <c r="C239" s="42"/>
      <c r="D239" s="42"/>
      <c r="E239" s="42"/>
    </row>
    <row r="240" spans="3:5" ht="15.75" customHeight="1">
      <c r="C240" s="42"/>
      <c r="D240" s="42"/>
      <c r="E240" s="42"/>
    </row>
    <row r="241" spans="3:5" ht="15.75" customHeight="1">
      <c r="C241" s="42"/>
      <c r="D241" s="42"/>
      <c r="E241" s="42"/>
    </row>
    <row r="242" spans="3:5" ht="15.75" customHeight="1">
      <c r="C242" s="42"/>
      <c r="D242" s="42"/>
      <c r="E242" s="42"/>
    </row>
    <row r="243" spans="3:5" ht="15.75" customHeight="1">
      <c r="C243" s="42"/>
      <c r="D243" s="42"/>
      <c r="E243" s="42"/>
    </row>
    <row r="244" spans="3:5" ht="15.75" customHeight="1">
      <c r="C244" s="42"/>
      <c r="D244" s="42"/>
      <c r="E244" s="42"/>
    </row>
    <row r="245" spans="3:5" ht="15.75" customHeight="1">
      <c r="C245" s="42"/>
      <c r="D245" s="42"/>
      <c r="E245" s="42"/>
    </row>
    <row r="246" spans="3:5" ht="15.75" customHeight="1">
      <c r="C246" s="42"/>
      <c r="D246" s="42"/>
      <c r="E246" s="42"/>
    </row>
    <row r="247" spans="3:5" ht="15.75" customHeight="1">
      <c r="C247" s="42"/>
      <c r="D247" s="42"/>
      <c r="E247" s="42"/>
    </row>
    <row r="248" spans="3:5" ht="15.75" customHeight="1">
      <c r="C248" s="42"/>
      <c r="D248" s="42"/>
      <c r="E248" s="42"/>
    </row>
    <row r="249" spans="3:5" ht="15.75" customHeight="1">
      <c r="C249" s="42"/>
      <c r="D249" s="42"/>
      <c r="E249" s="42"/>
    </row>
    <row r="250" spans="3:5" ht="15.75" customHeight="1">
      <c r="C250" s="42"/>
      <c r="D250" s="42"/>
      <c r="E250" s="42"/>
    </row>
    <row r="251" spans="3:5" ht="15.75" customHeight="1">
      <c r="C251" s="42"/>
      <c r="D251" s="42"/>
      <c r="E251" s="42"/>
    </row>
    <row r="252" spans="3:5" ht="15.75" customHeight="1">
      <c r="C252" s="42"/>
      <c r="D252" s="42"/>
      <c r="E252" s="42"/>
    </row>
    <row r="253" spans="3:5" ht="15.75" customHeight="1">
      <c r="C253" s="42"/>
      <c r="D253" s="42"/>
      <c r="E253" s="42"/>
    </row>
    <row r="254" spans="3:5" ht="15.75" customHeight="1">
      <c r="C254" s="42"/>
      <c r="D254" s="42"/>
      <c r="E254" s="42"/>
    </row>
    <row r="255" spans="3:5" ht="15.75" customHeight="1">
      <c r="C255" s="42"/>
      <c r="D255" s="42"/>
      <c r="E255" s="42"/>
    </row>
    <row r="256" spans="3:5" ht="15.75" customHeight="1">
      <c r="C256" s="42"/>
      <c r="D256" s="42"/>
      <c r="E256" s="42"/>
    </row>
    <row r="257" spans="3:5" ht="15.75" customHeight="1">
      <c r="C257" s="42"/>
      <c r="D257" s="42"/>
      <c r="E257" s="42"/>
    </row>
    <row r="258" spans="3:5" ht="15.75" customHeight="1">
      <c r="C258" s="42"/>
      <c r="D258" s="42"/>
      <c r="E258" s="42"/>
    </row>
    <row r="259" spans="3:5" ht="15.75" customHeight="1">
      <c r="C259" s="42"/>
      <c r="D259" s="42"/>
      <c r="E259" s="42"/>
    </row>
    <row r="260" spans="3:5" ht="15.75" customHeight="1">
      <c r="C260" s="42"/>
      <c r="D260" s="42"/>
      <c r="E260" s="42"/>
    </row>
    <row r="261" spans="3:5" ht="15.75" customHeight="1">
      <c r="C261" s="42"/>
      <c r="D261" s="42"/>
      <c r="E261" s="42"/>
    </row>
    <row r="262" spans="3:5" ht="15.75" customHeight="1">
      <c r="C262" s="42"/>
      <c r="D262" s="42"/>
      <c r="E262" s="42"/>
    </row>
    <row r="263" spans="3:5" ht="15.75" customHeight="1">
      <c r="C263" s="42"/>
      <c r="D263" s="42"/>
      <c r="E263" s="42"/>
    </row>
    <row r="264" spans="3:5" ht="15.75" customHeight="1">
      <c r="C264" s="42"/>
      <c r="D264" s="42"/>
      <c r="E264" s="42"/>
    </row>
    <row r="265" spans="3:5" ht="15.75" customHeight="1">
      <c r="C265" s="42"/>
      <c r="D265" s="42"/>
      <c r="E265" s="42"/>
    </row>
    <row r="266" spans="3:5" ht="15.75" customHeight="1">
      <c r="C266" s="42"/>
      <c r="D266" s="42"/>
      <c r="E266" s="42"/>
    </row>
    <row r="267" spans="3:5" ht="15.75" customHeight="1">
      <c r="C267" s="42"/>
      <c r="D267" s="42"/>
      <c r="E267" s="42"/>
    </row>
    <row r="268" spans="3:5" ht="15.75" customHeight="1">
      <c r="C268" s="42"/>
      <c r="D268" s="42"/>
      <c r="E268" s="42"/>
    </row>
    <row r="269" spans="3:5" ht="15.75" customHeight="1">
      <c r="C269" s="42"/>
      <c r="D269" s="42"/>
      <c r="E269" s="42"/>
    </row>
    <row r="270" spans="3:5" ht="15.75" customHeight="1">
      <c r="C270" s="42"/>
      <c r="D270" s="42"/>
      <c r="E270" s="42"/>
    </row>
    <row r="271" spans="3:5" ht="15.75" customHeight="1">
      <c r="C271" s="42"/>
      <c r="D271" s="42"/>
      <c r="E271" s="42"/>
    </row>
    <row r="272" spans="3:5" ht="15.75" customHeight="1">
      <c r="C272" s="42"/>
      <c r="D272" s="42"/>
      <c r="E272" s="42"/>
    </row>
    <row r="273" spans="3:5" ht="15.75" customHeight="1">
      <c r="C273" s="42"/>
      <c r="D273" s="42"/>
      <c r="E273" s="42"/>
    </row>
    <row r="274" spans="3:5" ht="15.75" customHeight="1">
      <c r="C274" s="42"/>
      <c r="D274" s="42"/>
      <c r="E274" s="42"/>
    </row>
    <row r="275" spans="3:5" ht="15.75" customHeight="1">
      <c r="C275" s="42"/>
      <c r="D275" s="42"/>
      <c r="E275" s="42"/>
    </row>
    <row r="276" spans="3:5" ht="15.75" customHeight="1">
      <c r="C276" s="42"/>
      <c r="D276" s="42"/>
      <c r="E276" s="42"/>
    </row>
    <row r="277" spans="3:5" ht="15.75" customHeight="1">
      <c r="C277" s="42"/>
      <c r="D277" s="42"/>
      <c r="E277" s="42"/>
    </row>
    <row r="278" spans="3:5" ht="15.75" customHeight="1">
      <c r="C278" s="42"/>
      <c r="D278" s="42"/>
      <c r="E278" s="42"/>
    </row>
    <row r="279" spans="3:5" ht="15.75" customHeight="1">
      <c r="C279" s="42"/>
      <c r="D279" s="42"/>
      <c r="E279" s="42"/>
    </row>
    <row r="280" spans="3:5" ht="15.75" customHeight="1">
      <c r="C280" s="42"/>
      <c r="D280" s="42"/>
      <c r="E280" s="42"/>
    </row>
    <row r="281" spans="3:5" ht="15.75" customHeight="1">
      <c r="C281" s="42"/>
      <c r="D281" s="42"/>
      <c r="E281" s="42"/>
    </row>
    <row r="282" spans="3:5" ht="15.75" customHeight="1">
      <c r="C282" s="42"/>
      <c r="D282" s="42"/>
      <c r="E282" s="42"/>
    </row>
    <row r="283" spans="3:5" ht="15.75" customHeight="1">
      <c r="C283" s="42"/>
      <c r="D283" s="42"/>
      <c r="E283" s="42"/>
    </row>
    <row r="284" spans="3:5" ht="15.75" customHeight="1">
      <c r="C284" s="42"/>
      <c r="D284" s="42"/>
      <c r="E284" s="42"/>
    </row>
    <row r="285" spans="3:5" ht="15.75" customHeight="1">
      <c r="C285" s="42"/>
      <c r="D285" s="42"/>
      <c r="E285" s="42"/>
    </row>
    <row r="286" spans="3:5" ht="15.75" customHeight="1">
      <c r="C286" s="42"/>
      <c r="D286" s="42"/>
      <c r="E286" s="42"/>
    </row>
    <row r="287" spans="3:5" ht="15.75" customHeight="1">
      <c r="C287" s="42"/>
      <c r="D287" s="42"/>
      <c r="E287" s="42"/>
    </row>
    <row r="288" spans="3:5" ht="15.75" customHeight="1">
      <c r="C288" s="42"/>
      <c r="D288" s="42"/>
      <c r="E288" s="42"/>
    </row>
    <row r="289" spans="3:5" ht="15.75" customHeight="1">
      <c r="C289" s="42"/>
      <c r="D289" s="42"/>
      <c r="E289" s="42"/>
    </row>
    <row r="290" spans="3:5" ht="15.75" customHeight="1">
      <c r="C290" s="42"/>
      <c r="D290" s="42"/>
      <c r="E290" s="42"/>
    </row>
    <row r="291" spans="3:5" ht="15.75" customHeight="1">
      <c r="C291" s="42"/>
      <c r="D291" s="42"/>
      <c r="E291" s="42"/>
    </row>
    <row r="292" spans="3:5" ht="15.75" customHeight="1">
      <c r="C292" s="42"/>
      <c r="D292" s="42"/>
      <c r="E292" s="42"/>
    </row>
    <row r="293" spans="3:5" ht="15.75" customHeight="1">
      <c r="C293" s="42"/>
      <c r="D293" s="42"/>
      <c r="E293" s="42"/>
    </row>
    <row r="294" spans="3:5" ht="15.75" customHeight="1">
      <c r="C294" s="42"/>
      <c r="D294" s="42"/>
      <c r="E294" s="42"/>
    </row>
    <row r="295" spans="3:5" ht="15.75" customHeight="1">
      <c r="C295" s="42"/>
      <c r="D295" s="42"/>
      <c r="E295" s="42"/>
    </row>
    <row r="296" spans="3:5" ht="15.75" customHeight="1">
      <c r="C296" s="42"/>
      <c r="D296" s="42"/>
      <c r="E296" s="42"/>
    </row>
    <row r="297" spans="3:5" ht="15.75" customHeight="1">
      <c r="C297" s="42"/>
      <c r="D297" s="42"/>
      <c r="E297" s="42"/>
    </row>
    <row r="298" spans="3:5" ht="15.75" customHeight="1">
      <c r="C298" s="42"/>
      <c r="D298" s="42"/>
      <c r="E298" s="42"/>
    </row>
    <row r="299" spans="3:5" ht="15.75" customHeight="1">
      <c r="C299" s="42"/>
      <c r="D299" s="42"/>
      <c r="E299" s="42"/>
    </row>
    <row r="300" spans="3:5" ht="15.75" customHeight="1">
      <c r="C300" s="42"/>
      <c r="D300" s="42"/>
      <c r="E300" s="42"/>
    </row>
    <row r="301" spans="3:5" ht="15.75" customHeight="1">
      <c r="C301" s="42"/>
      <c r="D301" s="42"/>
      <c r="E301" s="42"/>
    </row>
    <row r="302" spans="3:5" ht="15.75" customHeight="1">
      <c r="C302" s="42"/>
      <c r="D302" s="42"/>
      <c r="E302" s="42"/>
    </row>
    <row r="303" spans="3:5" ht="15.75" customHeight="1">
      <c r="C303" s="42"/>
      <c r="D303" s="42"/>
      <c r="E303" s="42"/>
    </row>
    <row r="304" spans="3:5" ht="15.75" customHeight="1">
      <c r="C304" s="42"/>
      <c r="D304" s="42"/>
      <c r="E304" s="42"/>
    </row>
    <row r="305" spans="3:5" ht="15.75" customHeight="1">
      <c r="C305" s="42"/>
      <c r="D305" s="42"/>
      <c r="E305" s="42"/>
    </row>
    <row r="306" spans="3:5" ht="15.75" customHeight="1">
      <c r="C306" s="42"/>
      <c r="D306" s="42"/>
      <c r="E306" s="42"/>
    </row>
    <row r="307" spans="3:5" ht="15.75" customHeight="1">
      <c r="C307" s="42"/>
      <c r="D307" s="42"/>
      <c r="E307" s="42"/>
    </row>
    <row r="308" spans="3:5" ht="15.75" customHeight="1">
      <c r="C308" s="42"/>
      <c r="D308" s="42"/>
      <c r="E308" s="42"/>
    </row>
    <row r="309" spans="3:5" ht="15.75" customHeight="1">
      <c r="C309" s="42"/>
      <c r="D309" s="42"/>
      <c r="E309" s="42"/>
    </row>
    <row r="310" spans="3:5" ht="15.75" customHeight="1">
      <c r="C310" s="42"/>
      <c r="D310" s="42"/>
      <c r="E310" s="42"/>
    </row>
    <row r="311" spans="3:5" ht="15.75" customHeight="1">
      <c r="C311" s="42"/>
      <c r="D311" s="42"/>
      <c r="E311" s="42"/>
    </row>
    <row r="312" spans="3:5" ht="15.75" customHeight="1">
      <c r="C312" s="42"/>
      <c r="D312" s="42"/>
      <c r="E312" s="42"/>
    </row>
    <row r="313" spans="3:5" ht="15.75" customHeight="1">
      <c r="C313" s="42"/>
      <c r="D313" s="42"/>
      <c r="E313" s="42"/>
    </row>
    <row r="314" spans="3:5" ht="15.75" customHeight="1">
      <c r="C314" s="42"/>
      <c r="D314" s="42"/>
      <c r="E314" s="42"/>
    </row>
    <row r="315" spans="3:5" ht="15.75" customHeight="1">
      <c r="C315" s="42"/>
      <c r="D315" s="42"/>
      <c r="E315" s="42"/>
    </row>
    <row r="316" spans="3:5" ht="15.75" customHeight="1">
      <c r="C316" s="42"/>
      <c r="D316" s="42"/>
      <c r="E316" s="42"/>
    </row>
    <row r="317" spans="3:5" ht="15.75" customHeight="1">
      <c r="C317" s="42"/>
      <c r="D317" s="42"/>
      <c r="E317" s="42"/>
    </row>
    <row r="318" spans="3:5" ht="15.75" customHeight="1">
      <c r="C318" s="42"/>
      <c r="D318" s="42"/>
      <c r="E318" s="42"/>
    </row>
    <row r="319" spans="3:5" ht="15.75" customHeight="1">
      <c r="C319" s="42"/>
      <c r="D319" s="42"/>
      <c r="E319" s="42"/>
    </row>
    <row r="320" spans="3:5" ht="15.75" customHeight="1">
      <c r="C320" s="42"/>
      <c r="D320" s="42"/>
      <c r="E320" s="42"/>
    </row>
    <row r="321" spans="3:5" ht="15.75" customHeight="1">
      <c r="C321" s="42"/>
      <c r="D321" s="42"/>
      <c r="E321" s="42"/>
    </row>
    <row r="322" spans="3:5" ht="15.75" customHeight="1">
      <c r="C322" s="42"/>
      <c r="D322" s="42"/>
      <c r="E322" s="42"/>
    </row>
    <row r="323" spans="3:5" ht="15.75" customHeight="1">
      <c r="C323" s="42"/>
      <c r="D323" s="42"/>
      <c r="E323" s="42"/>
    </row>
    <row r="324" spans="3:5" ht="15.75" customHeight="1">
      <c r="C324" s="42"/>
      <c r="D324" s="42"/>
      <c r="E324" s="42"/>
    </row>
    <row r="325" spans="3:5" ht="15.75" customHeight="1">
      <c r="C325" s="42"/>
      <c r="D325" s="42"/>
      <c r="E325" s="42"/>
    </row>
    <row r="326" spans="3:5" ht="15.75" customHeight="1">
      <c r="C326" s="42"/>
      <c r="D326" s="42"/>
      <c r="E326" s="42"/>
    </row>
    <row r="327" spans="3:5" ht="15.75" customHeight="1">
      <c r="C327" s="42"/>
      <c r="D327" s="42"/>
      <c r="E327" s="42"/>
    </row>
    <row r="328" spans="3:5" ht="15.75" customHeight="1">
      <c r="C328" s="42"/>
      <c r="D328" s="42"/>
      <c r="E328" s="42"/>
    </row>
    <row r="329" spans="3:5" ht="15.75" customHeight="1">
      <c r="C329" s="42"/>
      <c r="D329" s="42"/>
      <c r="E329" s="42"/>
    </row>
    <row r="330" spans="3:5" ht="15.75" customHeight="1">
      <c r="C330" s="42"/>
      <c r="D330" s="42"/>
      <c r="E330" s="42"/>
    </row>
    <row r="331" spans="3:5" ht="15.75" customHeight="1">
      <c r="C331" s="42"/>
      <c r="D331" s="42"/>
      <c r="E331" s="42"/>
    </row>
    <row r="332" spans="3:5" ht="15.75" customHeight="1">
      <c r="C332" s="42"/>
      <c r="D332" s="42"/>
      <c r="E332" s="42"/>
    </row>
    <row r="333" spans="3:5" ht="15.75" customHeight="1">
      <c r="C333" s="42"/>
      <c r="D333" s="42"/>
      <c r="E333" s="42"/>
    </row>
    <row r="334" spans="3:5" ht="15.75" customHeight="1">
      <c r="C334" s="42"/>
      <c r="D334" s="42"/>
      <c r="E334" s="42"/>
    </row>
    <row r="335" spans="3:5" ht="15.75" customHeight="1">
      <c r="C335" s="42"/>
      <c r="D335" s="42"/>
      <c r="E335" s="42"/>
    </row>
    <row r="336" spans="3:5" ht="15.75" customHeight="1">
      <c r="C336" s="42"/>
      <c r="D336" s="42"/>
      <c r="E336" s="42"/>
    </row>
    <row r="337" spans="3:5" ht="15.75" customHeight="1">
      <c r="C337" s="42"/>
      <c r="D337" s="42"/>
      <c r="E337" s="42"/>
    </row>
    <row r="338" spans="3:5" ht="15.75" customHeight="1">
      <c r="C338" s="42"/>
      <c r="D338" s="42"/>
      <c r="E338" s="42"/>
    </row>
    <row r="339" spans="3:5" ht="15.75" customHeight="1">
      <c r="C339" s="42"/>
      <c r="D339" s="42"/>
      <c r="E339" s="42"/>
    </row>
    <row r="340" spans="3:5" ht="15.75" customHeight="1">
      <c r="C340" s="42"/>
      <c r="D340" s="42"/>
      <c r="E340" s="42"/>
    </row>
    <row r="341" spans="3:5" ht="15.75" customHeight="1">
      <c r="C341" s="42"/>
      <c r="D341" s="42"/>
      <c r="E341" s="42"/>
    </row>
    <row r="342" spans="3:5" ht="15.75" customHeight="1">
      <c r="C342" s="42"/>
      <c r="D342" s="42"/>
      <c r="E342" s="42"/>
    </row>
    <row r="343" spans="3:5" ht="15.75" customHeight="1">
      <c r="C343" s="42"/>
      <c r="D343" s="42"/>
      <c r="E343" s="42"/>
    </row>
    <row r="344" spans="3:5" ht="15.75" customHeight="1">
      <c r="C344" s="42"/>
      <c r="D344" s="42"/>
      <c r="E344" s="42"/>
    </row>
    <row r="345" spans="3:5" ht="15.75" customHeight="1">
      <c r="C345" s="42"/>
      <c r="D345" s="42"/>
      <c r="E345" s="42"/>
    </row>
    <row r="346" spans="3:5" ht="15.75" customHeight="1">
      <c r="C346" s="42"/>
      <c r="D346" s="42"/>
      <c r="E346" s="42"/>
    </row>
    <row r="347" spans="3:5" ht="15.75" customHeight="1">
      <c r="C347" s="42"/>
      <c r="D347" s="42"/>
      <c r="E347" s="42"/>
    </row>
    <row r="348" spans="3:5" ht="15.75" customHeight="1">
      <c r="C348" s="42"/>
      <c r="D348" s="42"/>
      <c r="E348" s="42"/>
    </row>
    <row r="349" spans="3:5" ht="15.75" customHeight="1">
      <c r="C349" s="42"/>
      <c r="D349" s="42"/>
      <c r="E349" s="42"/>
    </row>
    <row r="350" spans="3:5" ht="15.75" customHeight="1">
      <c r="C350" s="42"/>
      <c r="D350" s="42"/>
      <c r="E350" s="42"/>
    </row>
    <row r="351" spans="3:5" ht="15.75" customHeight="1">
      <c r="C351" s="42"/>
      <c r="D351" s="42"/>
      <c r="E351" s="42"/>
    </row>
    <row r="352" spans="3:5" ht="15.75" customHeight="1">
      <c r="C352" s="42"/>
      <c r="D352" s="42"/>
      <c r="E352" s="42"/>
    </row>
    <row r="353" spans="3:5" ht="15.75" customHeight="1">
      <c r="C353" s="42"/>
      <c r="D353" s="42"/>
      <c r="E353" s="42"/>
    </row>
    <row r="354" spans="3:5" ht="15.75" customHeight="1">
      <c r="C354" s="42"/>
      <c r="D354" s="42"/>
      <c r="E354" s="42"/>
    </row>
    <row r="355" spans="3:5" ht="15.75" customHeight="1">
      <c r="C355" s="42"/>
      <c r="D355" s="42"/>
      <c r="E355" s="42"/>
    </row>
    <row r="356" spans="3:5" ht="15.75" customHeight="1">
      <c r="C356" s="42"/>
      <c r="D356" s="42"/>
      <c r="E356" s="42"/>
    </row>
    <row r="357" spans="3:5" ht="15.75" customHeight="1">
      <c r="C357" s="42"/>
      <c r="D357" s="42"/>
      <c r="E357" s="42"/>
    </row>
    <row r="358" spans="3:5" ht="15.75" customHeight="1">
      <c r="C358" s="42"/>
      <c r="D358" s="42"/>
      <c r="E358" s="42"/>
    </row>
    <row r="359" spans="3:5" ht="15.75" customHeight="1">
      <c r="C359" s="42"/>
      <c r="D359" s="42"/>
      <c r="E359" s="42"/>
    </row>
    <row r="360" spans="3:5" ht="15.75" customHeight="1">
      <c r="C360" s="42"/>
      <c r="D360" s="42"/>
      <c r="E360" s="42"/>
    </row>
    <row r="361" spans="3:5" ht="15.75" customHeight="1">
      <c r="C361" s="42"/>
      <c r="D361" s="42"/>
      <c r="E361" s="42"/>
    </row>
    <row r="362" spans="3:5" ht="15.75" customHeight="1">
      <c r="C362" s="42"/>
      <c r="D362" s="42"/>
      <c r="E362" s="42"/>
    </row>
    <row r="363" spans="3:5" ht="15.75" customHeight="1">
      <c r="C363" s="42"/>
      <c r="D363" s="42"/>
      <c r="E363" s="42"/>
    </row>
    <row r="364" spans="3:5" ht="15.75" customHeight="1">
      <c r="C364" s="42"/>
      <c r="D364" s="42"/>
      <c r="E364" s="42"/>
    </row>
    <row r="365" spans="3:5" ht="15.75" customHeight="1">
      <c r="C365" s="42"/>
      <c r="D365" s="42"/>
      <c r="E365" s="42"/>
    </row>
    <row r="366" spans="3:5" ht="15.75" customHeight="1">
      <c r="C366" s="42"/>
      <c r="D366" s="42"/>
      <c r="E366" s="42"/>
    </row>
    <row r="367" spans="3:5" ht="15.75" customHeight="1">
      <c r="C367" s="42"/>
      <c r="D367" s="42"/>
      <c r="E367" s="42"/>
    </row>
    <row r="368" spans="3:5" ht="15.75" customHeight="1">
      <c r="C368" s="42"/>
      <c r="D368" s="42"/>
      <c r="E368" s="42"/>
    </row>
    <row r="369" spans="3:5" ht="15.75" customHeight="1">
      <c r="C369" s="42"/>
      <c r="D369" s="42"/>
      <c r="E369" s="42"/>
    </row>
    <row r="370" spans="3:5" ht="15.75" customHeight="1">
      <c r="C370" s="42"/>
      <c r="D370" s="42"/>
      <c r="E370" s="42"/>
    </row>
    <row r="371" spans="3:5" ht="15.75" customHeight="1">
      <c r="C371" s="42"/>
      <c r="D371" s="42"/>
      <c r="E371" s="42"/>
    </row>
    <row r="372" spans="3:5" ht="15.75" customHeight="1">
      <c r="C372" s="42"/>
      <c r="D372" s="42"/>
      <c r="E372" s="42"/>
    </row>
    <row r="373" spans="3:5" ht="15.75" customHeight="1">
      <c r="C373" s="42"/>
      <c r="D373" s="42"/>
      <c r="E373" s="42"/>
    </row>
    <row r="374" spans="3:5" ht="15.75" customHeight="1">
      <c r="C374" s="42"/>
      <c r="D374" s="42"/>
      <c r="E374" s="42"/>
    </row>
    <row r="375" spans="3:5" ht="15.75" customHeight="1">
      <c r="C375" s="42"/>
      <c r="D375" s="42"/>
      <c r="E375" s="42"/>
    </row>
    <row r="376" spans="3:5" ht="15.75" customHeight="1">
      <c r="C376" s="42"/>
      <c r="D376" s="42"/>
      <c r="E376" s="42"/>
    </row>
    <row r="377" spans="3:5" ht="15.75" customHeight="1">
      <c r="C377" s="42"/>
      <c r="D377" s="42"/>
      <c r="E377" s="42"/>
    </row>
    <row r="378" spans="3:5" ht="15.75" customHeight="1">
      <c r="C378" s="42"/>
      <c r="D378" s="42"/>
      <c r="E378" s="42"/>
    </row>
    <row r="379" spans="3:5" ht="15.75" customHeight="1">
      <c r="C379" s="42"/>
      <c r="D379" s="42"/>
      <c r="E379" s="42"/>
    </row>
    <row r="380" spans="3:5" ht="15.75" customHeight="1">
      <c r="C380" s="42"/>
      <c r="D380" s="42"/>
      <c r="E380" s="42"/>
    </row>
    <row r="381" spans="3:5" ht="15.75" customHeight="1">
      <c r="C381" s="42"/>
      <c r="D381" s="42"/>
      <c r="E381" s="42"/>
    </row>
    <row r="382" spans="3:5" ht="15.75" customHeight="1">
      <c r="C382" s="42"/>
      <c r="D382" s="42"/>
      <c r="E382" s="42"/>
    </row>
    <row r="383" spans="3:5" ht="15.75" customHeight="1">
      <c r="C383" s="42"/>
      <c r="D383" s="42"/>
      <c r="E383" s="42"/>
    </row>
    <row r="384" spans="3:5" ht="15.75" customHeight="1">
      <c r="C384" s="42"/>
      <c r="D384" s="42"/>
      <c r="E384" s="42"/>
    </row>
    <row r="385" spans="3:5" ht="15.75" customHeight="1">
      <c r="C385" s="42"/>
      <c r="D385" s="42"/>
      <c r="E385" s="42"/>
    </row>
    <row r="386" spans="3:5" ht="15.75" customHeight="1">
      <c r="C386" s="42"/>
      <c r="D386" s="42"/>
      <c r="E386" s="42"/>
    </row>
    <row r="387" spans="3:5" ht="15.75" customHeight="1">
      <c r="C387" s="42"/>
      <c r="D387" s="42"/>
      <c r="E387" s="42"/>
    </row>
    <row r="388" spans="3:5" ht="15.75" customHeight="1">
      <c r="C388" s="42"/>
      <c r="D388" s="42"/>
      <c r="E388" s="42"/>
    </row>
    <row r="389" spans="3:5" ht="15.75" customHeight="1">
      <c r="C389" s="42"/>
      <c r="D389" s="42"/>
      <c r="E389" s="42"/>
    </row>
    <row r="390" spans="3:5" ht="15.75" customHeight="1">
      <c r="C390" s="42"/>
      <c r="D390" s="42"/>
      <c r="E390" s="42"/>
    </row>
    <row r="391" spans="3:5" ht="15.75" customHeight="1">
      <c r="C391" s="42"/>
      <c r="D391" s="42"/>
      <c r="E391" s="42"/>
    </row>
    <row r="392" spans="3:5" ht="15.75" customHeight="1">
      <c r="C392" s="42"/>
      <c r="D392" s="42"/>
      <c r="E392" s="42"/>
    </row>
    <row r="393" spans="3:5" ht="15.75" customHeight="1">
      <c r="C393" s="42"/>
      <c r="D393" s="42"/>
      <c r="E393" s="42"/>
    </row>
    <row r="394" spans="3:5" ht="15.75" customHeight="1">
      <c r="C394" s="42"/>
      <c r="D394" s="42"/>
      <c r="E394" s="42"/>
    </row>
    <row r="395" spans="3:5" ht="15.75" customHeight="1">
      <c r="C395" s="42"/>
      <c r="D395" s="42"/>
      <c r="E395" s="42"/>
    </row>
    <row r="396" spans="3:5" ht="15.75" customHeight="1">
      <c r="C396" s="42"/>
      <c r="D396" s="42"/>
      <c r="E396" s="42"/>
    </row>
    <row r="397" spans="3:5" ht="15.75" customHeight="1">
      <c r="C397" s="42"/>
      <c r="D397" s="42"/>
      <c r="E397" s="42"/>
    </row>
    <row r="398" spans="3:5" ht="15.75" customHeight="1">
      <c r="C398" s="42"/>
      <c r="D398" s="42"/>
      <c r="E398" s="42"/>
    </row>
    <row r="399" spans="3:5" ht="15.75" customHeight="1">
      <c r="C399" s="42"/>
      <c r="D399" s="42"/>
      <c r="E399" s="42"/>
    </row>
    <row r="400" spans="3:5" ht="15.75" customHeight="1">
      <c r="C400" s="42"/>
      <c r="D400" s="42"/>
      <c r="E400" s="42"/>
    </row>
    <row r="401" spans="3:5" ht="15.75" customHeight="1">
      <c r="C401" s="42"/>
      <c r="D401" s="42"/>
      <c r="E401" s="42"/>
    </row>
    <row r="402" spans="3:5" ht="15.75" customHeight="1">
      <c r="C402" s="42"/>
      <c r="D402" s="42"/>
      <c r="E402" s="42"/>
    </row>
    <row r="403" spans="3:5" ht="15.75" customHeight="1">
      <c r="C403" s="42"/>
      <c r="D403" s="42"/>
      <c r="E403" s="42"/>
    </row>
    <row r="404" spans="3:5" ht="15.75" customHeight="1">
      <c r="C404" s="42"/>
      <c r="D404" s="42"/>
      <c r="E404" s="42"/>
    </row>
    <row r="405" spans="3:5" ht="15.75" customHeight="1">
      <c r="C405" s="42"/>
      <c r="D405" s="42"/>
      <c r="E405" s="42"/>
    </row>
    <row r="406" spans="3:5" ht="15.75" customHeight="1">
      <c r="C406" s="42"/>
      <c r="D406" s="42"/>
      <c r="E406" s="42"/>
    </row>
    <row r="407" spans="3:5" ht="15.75" customHeight="1">
      <c r="C407" s="42"/>
      <c r="D407" s="42"/>
      <c r="E407" s="42"/>
    </row>
    <row r="408" spans="3:5" ht="15.75" customHeight="1">
      <c r="C408" s="42"/>
      <c r="D408" s="42"/>
      <c r="E408" s="42"/>
    </row>
    <row r="409" spans="3:5" ht="15.75" customHeight="1">
      <c r="C409" s="42"/>
      <c r="D409" s="42"/>
      <c r="E409" s="42"/>
    </row>
    <row r="410" spans="3:5" ht="15.75" customHeight="1">
      <c r="C410" s="42"/>
      <c r="D410" s="42"/>
      <c r="E410" s="42"/>
    </row>
    <row r="411" spans="3:5" ht="15.75" customHeight="1">
      <c r="C411" s="42"/>
      <c r="D411" s="42"/>
      <c r="E411" s="42"/>
    </row>
    <row r="412" spans="3:5" ht="15.75" customHeight="1">
      <c r="C412" s="42"/>
      <c r="D412" s="42"/>
      <c r="E412" s="42"/>
    </row>
    <row r="413" spans="3:5" ht="15.75" customHeight="1">
      <c r="C413" s="42"/>
      <c r="D413" s="42"/>
      <c r="E413" s="42"/>
    </row>
    <row r="414" spans="3:5" ht="15.75" customHeight="1">
      <c r="C414" s="42"/>
      <c r="D414" s="42"/>
      <c r="E414" s="42"/>
    </row>
    <row r="415" spans="3:5" ht="15.75" customHeight="1">
      <c r="C415" s="42"/>
      <c r="D415" s="42"/>
      <c r="E415" s="42"/>
    </row>
    <row r="416" spans="3:5" ht="15.75" customHeight="1">
      <c r="C416" s="42"/>
      <c r="D416" s="42"/>
      <c r="E416" s="42"/>
    </row>
    <row r="417" spans="3:5" ht="15.75" customHeight="1">
      <c r="C417" s="42"/>
      <c r="D417" s="42"/>
      <c r="E417" s="42"/>
    </row>
    <row r="418" spans="3:5" ht="15.75" customHeight="1">
      <c r="C418" s="42"/>
      <c r="D418" s="42"/>
      <c r="E418" s="42"/>
    </row>
    <row r="419" spans="3:5" ht="15.75" customHeight="1">
      <c r="C419" s="42"/>
      <c r="D419" s="42"/>
      <c r="E419" s="42"/>
    </row>
    <row r="420" spans="3:5" ht="15.75" customHeight="1">
      <c r="C420" s="42"/>
      <c r="D420" s="42"/>
      <c r="E420" s="42"/>
    </row>
    <row r="421" spans="3:5" ht="15.75" customHeight="1">
      <c r="C421" s="42"/>
      <c r="D421" s="42"/>
      <c r="E421" s="42"/>
    </row>
    <row r="422" spans="3:5" ht="15.75" customHeight="1">
      <c r="C422" s="42"/>
      <c r="D422" s="42"/>
      <c r="E422" s="42"/>
    </row>
    <row r="423" spans="3:5" ht="15.75" customHeight="1">
      <c r="C423" s="42"/>
      <c r="D423" s="42"/>
      <c r="E423" s="42"/>
    </row>
    <row r="424" spans="3:5" ht="15.75" customHeight="1">
      <c r="C424" s="42"/>
      <c r="D424" s="42"/>
      <c r="E424" s="42"/>
    </row>
    <row r="425" spans="3:5" ht="15.75" customHeight="1">
      <c r="C425" s="42"/>
      <c r="D425" s="42"/>
      <c r="E425" s="42"/>
    </row>
    <row r="426" spans="3:5" ht="15.75" customHeight="1">
      <c r="C426" s="42"/>
      <c r="D426" s="42"/>
      <c r="E426" s="42"/>
    </row>
    <row r="427" spans="3:5" ht="15.75" customHeight="1">
      <c r="C427" s="42"/>
      <c r="D427" s="42"/>
      <c r="E427" s="42"/>
    </row>
    <row r="428" spans="3:5" ht="15.75" customHeight="1">
      <c r="C428" s="42"/>
      <c r="D428" s="42"/>
      <c r="E428" s="42"/>
    </row>
    <row r="429" spans="3:5" ht="15.75" customHeight="1">
      <c r="C429" s="42"/>
      <c r="D429" s="42"/>
      <c r="E429" s="42"/>
    </row>
    <row r="430" spans="3:5" ht="15.75" customHeight="1">
      <c r="C430" s="42"/>
      <c r="D430" s="42"/>
      <c r="E430" s="42"/>
    </row>
    <row r="431" spans="3:5" ht="15.75" customHeight="1">
      <c r="C431" s="42"/>
      <c r="D431" s="42"/>
      <c r="E431" s="42"/>
    </row>
    <row r="432" spans="3:5" ht="15.75" customHeight="1">
      <c r="C432" s="42"/>
      <c r="D432" s="42"/>
      <c r="E432" s="42"/>
    </row>
    <row r="433" spans="3:5" ht="15.75" customHeight="1">
      <c r="C433" s="42"/>
      <c r="D433" s="42"/>
      <c r="E433" s="42"/>
    </row>
    <row r="434" spans="3:5" ht="15.75" customHeight="1">
      <c r="C434" s="42"/>
      <c r="D434" s="42"/>
      <c r="E434" s="42"/>
    </row>
    <row r="435" spans="3:5" ht="15.75" customHeight="1">
      <c r="C435" s="42"/>
      <c r="D435" s="42"/>
      <c r="E435" s="42"/>
    </row>
    <row r="436" spans="3:5" ht="15.75" customHeight="1">
      <c r="C436" s="42"/>
      <c r="D436" s="42"/>
      <c r="E436" s="42"/>
    </row>
    <row r="437" spans="3:5" ht="15.75" customHeight="1">
      <c r="C437" s="42"/>
      <c r="D437" s="42"/>
      <c r="E437" s="42"/>
    </row>
    <row r="438" spans="3:5" ht="15.75" customHeight="1">
      <c r="C438" s="42"/>
      <c r="D438" s="42"/>
      <c r="E438" s="42"/>
    </row>
    <row r="439" spans="3:5" ht="15.75" customHeight="1">
      <c r="C439" s="42"/>
      <c r="D439" s="42"/>
      <c r="E439" s="42"/>
    </row>
    <row r="440" spans="3:5" ht="15.75" customHeight="1">
      <c r="C440" s="42"/>
      <c r="D440" s="42"/>
      <c r="E440" s="42"/>
    </row>
    <row r="441" spans="3:5" ht="15.75" customHeight="1">
      <c r="C441" s="42"/>
      <c r="D441" s="42"/>
      <c r="E441" s="42"/>
    </row>
    <row r="442" spans="3:5" ht="15.75" customHeight="1">
      <c r="C442" s="42"/>
      <c r="D442" s="42"/>
      <c r="E442" s="42"/>
    </row>
    <row r="443" spans="3:5" ht="15.75" customHeight="1">
      <c r="C443" s="42"/>
      <c r="D443" s="42"/>
      <c r="E443" s="42"/>
    </row>
    <row r="444" spans="3:5" ht="15.75" customHeight="1">
      <c r="C444" s="42"/>
      <c r="D444" s="42"/>
      <c r="E444" s="42"/>
    </row>
    <row r="445" spans="3:5" ht="15.75" customHeight="1">
      <c r="C445" s="42"/>
      <c r="D445" s="42"/>
      <c r="E445" s="42"/>
    </row>
    <row r="446" spans="3:5" ht="15.75" customHeight="1">
      <c r="C446" s="42"/>
      <c r="D446" s="42"/>
      <c r="E446" s="42"/>
    </row>
    <row r="447" spans="3:5" ht="15.75" customHeight="1">
      <c r="C447" s="42"/>
      <c r="D447" s="42"/>
      <c r="E447" s="42"/>
    </row>
    <row r="448" spans="3:5" ht="15.75" customHeight="1">
      <c r="C448" s="42"/>
      <c r="D448" s="42"/>
      <c r="E448" s="42"/>
    </row>
    <row r="449" spans="3:5" ht="15.75" customHeight="1">
      <c r="C449" s="42"/>
      <c r="D449" s="42"/>
      <c r="E449" s="42"/>
    </row>
    <row r="450" spans="3:5" ht="15.75" customHeight="1">
      <c r="C450" s="42"/>
      <c r="D450" s="42"/>
      <c r="E450" s="42"/>
    </row>
    <row r="451" spans="3:5" ht="15.75" customHeight="1">
      <c r="C451" s="42"/>
      <c r="D451" s="42"/>
      <c r="E451" s="42"/>
    </row>
    <row r="452" spans="3:5" ht="15.75" customHeight="1">
      <c r="C452" s="42"/>
      <c r="D452" s="42"/>
      <c r="E452" s="42"/>
    </row>
    <row r="453" spans="3:5" ht="15.75" customHeight="1">
      <c r="C453" s="42"/>
      <c r="D453" s="42"/>
      <c r="E453" s="42"/>
    </row>
    <row r="454" spans="3:5" ht="15.75" customHeight="1">
      <c r="C454" s="42"/>
      <c r="D454" s="42"/>
      <c r="E454" s="42"/>
    </row>
    <row r="455" spans="3:5" ht="15.75" customHeight="1">
      <c r="C455" s="42"/>
      <c r="D455" s="42"/>
      <c r="E455" s="42"/>
    </row>
    <row r="456" spans="3:5" ht="15.75" customHeight="1">
      <c r="C456" s="42"/>
      <c r="D456" s="42"/>
      <c r="E456" s="42"/>
    </row>
    <row r="457" spans="3:5" ht="15.75" customHeight="1">
      <c r="C457" s="42"/>
      <c r="D457" s="42"/>
      <c r="E457" s="42"/>
    </row>
    <row r="458" spans="3:5" ht="15.75" customHeight="1">
      <c r="C458" s="42"/>
      <c r="D458" s="42"/>
      <c r="E458" s="42"/>
    </row>
    <row r="459" spans="3:5" ht="15.75" customHeight="1">
      <c r="C459" s="42"/>
      <c r="D459" s="42"/>
      <c r="E459" s="42"/>
    </row>
    <row r="460" spans="3:5" ht="15.75" customHeight="1">
      <c r="C460" s="42"/>
      <c r="D460" s="42"/>
      <c r="E460" s="42"/>
    </row>
    <row r="461" spans="3:5" ht="15.75" customHeight="1">
      <c r="C461" s="42"/>
      <c r="D461" s="42"/>
      <c r="E461" s="42"/>
    </row>
    <row r="462" spans="3:5" ht="15.75" customHeight="1">
      <c r="C462" s="42"/>
      <c r="D462" s="42"/>
      <c r="E462" s="42"/>
    </row>
    <row r="463" spans="3:5" ht="15.75" customHeight="1">
      <c r="C463" s="42"/>
      <c r="D463" s="42"/>
      <c r="E463" s="42"/>
    </row>
    <row r="464" spans="3:5" ht="15.75" customHeight="1">
      <c r="C464" s="42"/>
      <c r="D464" s="42"/>
      <c r="E464" s="42"/>
    </row>
    <row r="465" spans="3:5" ht="15.75" customHeight="1">
      <c r="C465" s="42"/>
      <c r="D465" s="42"/>
      <c r="E465" s="42"/>
    </row>
    <row r="466" spans="3:5" ht="15.75" customHeight="1">
      <c r="C466" s="42"/>
      <c r="D466" s="42"/>
      <c r="E466" s="42"/>
    </row>
    <row r="467" spans="3:5" ht="15.75" customHeight="1">
      <c r="C467" s="42"/>
      <c r="D467" s="42"/>
      <c r="E467" s="42"/>
    </row>
    <row r="468" spans="3:5" ht="15.75" customHeight="1">
      <c r="C468" s="42"/>
      <c r="D468" s="42"/>
      <c r="E468" s="42"/>
    </row>
    <row r="469" spans="3:5" ht="15.75" customHeight="1">
      <c r="C469" s="42"/>
      <c r="D469" s="42"/>
      <c r="E469" s="42"/>
    </row>
    <row r="470" spans="3:5" ht="15.75" customHeight="1">
      <c r="C470" s="42"/>
      <c r="D470" s="42"/>
      <c r="E470" s="42"/>
    </row>
    <row r="471" spans="3:5" ht="15.75" customHeight="1">
      <c r="C471" s="42"/>
      <c r="D471" s="42"/>
      <c r="E471" s="42"/>
    </row>
    <row r="472" spans="3:5" ht="15.75" customHeight="1">
      <c r="C472" s="42"/>
      <c r="D472" s="42"/>
      <c r="E472" s="42"/>
    </row>
    <row r="473" spans="3:5" ht="15.75" customHeight="1">
      <c r="C473" s="42"/>
      <c r="D473" s="42"/>
      <c r="E473" s="42"/>
    </row>
    <row r="474" spans="3:5" ht="15.75" customHeight="1">
      <c r="C474" s="42"/>
      <c r="D474" s="42"/>
      <c r="E474" s="42"/>
    </row>
    <row r="475" spans="3:5" ht="15.75" customHeight="1">
      <c r="C475" s="42"/>
      <c r="D475" s="42"/>
      <c r="E475" s="42"/>
    </row>
    <row r="476" spans="3:5" ht="15.75" customHeight="1">
      <c r="C476" s="42"/>
      <c r="D476" s="42"/>
      <c r="E476" s="42"/>
    </row>
    <row r="477" spans="3:5" ht="15.75" customHeight="1">
      <c r="C477" s="42"/>
      <c r="D477" s="42"/>
      <c r="E477" s="42"/>
    </row>
    <row r="478" spans="3:5" ht="15.75" customHeight="1">
      <c r="C478" s="42"/>
      <c r="D478" s="42"/>
      <c r="E478" s="42"/>
    </row>
    <row r="479" spans="3:5" ht="15.75" customHeight="1">
      <c r="C479" s="42"/>
      <c r="D479" s="42"/>
      <c r="E479" s="42"/>
    </row>
    <row r="480" spans="3:5" ht="15.75" customHeight="1">
      <c r="C480" s="42"/>
      <c r="D480" s="42"/>
      <c r="E480" s="42"/>
    </row>
    <row r="481" spans="3:5" ht="15.75" customHeight="1">
      <c r="C481" s="42"/>
      <c r="D481" s="42"/>
      <c r="E481" s="42"/>
    </row>
    <row r="482" spans="3:5" ht="15.75" customHeight="1">
      <c r="C482" s="42"/>
      <c r="D482" s="42"/>
      <c r="E482" s="42"/>
    </row>
    <row r="483" spans="3:5" ht="15.75" customHeight="1">
      <c r="C483" s="42"/>
      <c r="D483" s="42"/>
      <c r="E483" s="42"/>
    </row>
    <row r="484" spans="3:5" ht="15.75" customHeight="1">
      <c r="C484" s="42"/>
      <c r="D484" s="42"/>
      <c r="E484" s="42"/>
    </row>
    <row r="485" spans="3:5" ht="15.75" customHeight="1">
      <c r="C485" s="42"/>
      <c r="D485" s="42"/>
      <c r="E485" s="42"/>
    </row>
    <row r="486" spans="3:5" ht="15.75" customHeight="1">
      <c r="C486" s="42"/>
      <c r="D486" s="42"/>
      <c r="E486" s="42"/>
    </row>
    <row r="487" spans="3:5" ht="15.75" customHeight="1">
      <c r="C487" s="42"/>
      <c r="D487" s="42"/>
      <c r="E487" s="42"/>
    </row>
    <row r="488" spans="3:5" ht="15.75" customHeight="1">
      <c r="C488" s="42"/>
      <c r="D488" s="42"/>
      <c r="E488" s="42"/>
    </row>
    <row r="489" spans="3:5" ht="15.75" customHeight="1">
      <c r="C489" s="42"/>
      <c r="D489" s="42"/>
      <c r="E489" s="42"/>
    </row>
    <row r="490" spans="3:5" ht="15.75" customHeight="1">
      <c r="C490" s="42"/>
      <c r="D490" s="42"/>
      <c r="E490" s="42"/>
    </row>
    <row r="491" spans="3:5" ht="15.75" customHeight="1">
      <c r="C491" s="42"/>
      <c r="D491" s="42"/>
      <c r="E491" s="42"/>
    </row>
    <row r="492" spans="3:5" ht="15.75" customHeight="1">
      <c r="C492" s="42"/>
      <c r="D492" s="42"/>
      <c r="E492" s="42"/>
    </row>
    <row r="493" spans="3:5" ht="15.75" customHeight="1">
      <c r="C493" s="42"/>
      <c r="D493" s="42"/>
      <c r="E493" s="42"/>
    </row>
    <row r="494" spans="3:5" ht="15.75" customHeight="1">
      <c r="C494" s="42"/>
      <c r="D494" s="42"/>
      <c r="E494" s="42"/>
    </row>
    <row r="495" spans="3:5" ht="15.75" customHeight="1">
      <c r="C495" s="42"/>
      <c r="D495" s="42"/>
      <c r="E495" s="42"/>
    </row>
    <row r="496" spans="3:5" ht="15.75" customHeight="1">
      <c r="C496" s="42"/>
      <c r="D496" s="42"/>
      <c r="E496" s="42"/>
    </row>
    <row r="497" spans="3:5" ht="15.75" customHeight="1">
      <c r="C497" s="42"/>
      <c r="D497" s="42"/>
      <c r="E497" s="42"/>
    </row>
    <row r="498" spans="3:5" ht="15.75" customHeight="1">
      <c r="C498" s="42"/>
      <c r="D498" s="42"/>
      <c r="E498" s="42"/>
    </row>
    <row r="499" spans="3:5" ht="15.75" customHeight="1">
      <c r="C499" s="42"/>
      <c r="D499" s="42"/>
      <c r="E499" s="42"/>
    </row>
    <row r="500" spans="3:5" ht="15.75" customHeight="1">
      <c r="C500" s="42"/>
      <c r="D500" s="42"/>
      <c r="E500" s="42"/>
    </row>
    <row r="501" spans="3:5" ht="15.75" customHeight="1">
      <c r="C501" s="42"/>
      <c r="D501" s="42"/>
      <c r="E501" s="42"/>
    </row>
    <row r="502" spans="3:5" ht="15.75" customHeight="1">
      <c r="C502" s="42"/>
      <c r="D502" s="42"/>
      <c r="E502" s="42"/>
    </row>
    <row r="503" spans="3:5" ht="15.75" customHeight="1">
      <c r="C503" s="42"/>
      <c r="D503" s="42"/>
      <c r="E503" s="42"/>
    </row>
    <row r="504" spans="3:5" ht="15.75" customHeight="1">
      <c r="C504" s="42"/>
      <c r="D504" s="42"/>
      <c r="E504" s="42"/>
    </row>
    <row r="505" spans="3:5" ht="15.75" customHeight="1">
      <c r="C505" s="42"/>
      <c r="D505" s="42"/>
      <c r="E505" s="42"/>
    </row>
    <row r="506" spans="3:5" ht="15.75" customHeight="1">
      <c r="C506" s="42"/>
      <c r="D506" s="42"/>
      <c r="E506" s="42"/>
    </row>
    <row r="507" spans="3:5" ht="15.75" customHeight="1">
      <c r="C507" s="42"/>
      <c r="D507" s="42"/>
      <c r="E507" s="42"/>
    </row>
    <row r="508" spans="3:5" ht="15.75" customHeight="1">
      <c r="C508" s="42"/>
      <c r="D508" s="42"/>
      <c r="E508" s="42"/>
    </row>
    <row r="509" spans="3:5" ht="15.75" customHeight="1">
      <c r="C509" s="42"/>
      <c r="D509" s="42"/>
      <c r="E509" s="42"/>
    </row>
    <row r="510" spans="3:5" ht="15.75" customHeight="1">
      <c r="C510" s="42"/>
      <c r="D510" s="42"/>
      <c r="E510" s="42"/>
    </row>
    <row r="511" spans="3:5" ht="15.75" customHeight="1">
      <c r="C511" s="42"/>
      <c r="D511" s="42"/>
      <c r="E511" s="42"/>
    </row>
    <row r="512" spans="3:5" ht="15.75" customHeight="1">
      <c r="C512" s="42"/>
      <c r="D512" s="42"/>
      <c r="E512" s="42"/>
    </row>
    <row r="513" spans="3:5" ht="15.75" customHeight="1">
      <c r="C513" s="42"/>
      <c r="D513" s="42"/>
      <c r="E513" s="42"/>
    </row>
    <row r="514" spans="3:5" ht="15.75" customHeight="1">
      <c r="C514" s="42"/>
      <c r="D514" s="42"/>
      <c r="E514" s="42"/>
    </row>
    <row r="515" spans="3:5" ht="15.75" customHeight="1">
      <c r="C515" s="42"/>
      <c r="D515" s="42"/>
      <c r="E515" s="42"/>
    </row>
    <row r="516" spans="3:5" ht="15.75" customHeight="1">
      <c r="C516" s="42"/>
      <c r="D516" s="42"/>
      <c r="E516" s="42"/>
    </row>
    <row r="517" spans="3:5" ht="15.75" customHeight="1">
      <c r="C517" s="42"/>
      <c r="D517" s="42"/>
      <c r="E517" s="42"/>
    </row>
    <row r="518" spans="3:5" ht="15.75" customHeight="1">
      <c r="C518" s="42"/>
      <c r="D518" s="42"/>
      <c r="E518" s="42"/>
    </row>
    <row r="519" spans="3:5" ht="15.75" customHeight="1">
      <c r="C519" s="42"/>
      <c r="D519" s="42"/>
      <c r="E519" s="42"/>
    </row>
    <row r="520" spans="3:5" ht="15.75" customHeight="1">
      <c r="C520" s="42"/>
      <c r="D520" s="42"/>
      <c r="E520" s="42"/>
    </row>
    <row r="521" spans="3:5" ht="15.75" customHeight="1">
      <c r="C521" s="42"/>
      <c r="D521" s="42"/>
      <c r="E521" s="42"/>
    </row>
    <row r="522" spans="3:5" ht="15.75" customHeight="1">
      <c r="C522" s="42"/>
      <c r="D522" s="42"/>
      <c r="E522" s="42"/>
    </row>
    <row r="523" spans="3:5" ht="15.75" customHeight="1">
      <c r="C523" s="42"/>
      <c r="D523" s="42"/>
      <c r="E523" s="42"/>
    </row>
    <row r="524" spans="3:5" ht="15.75" customHeight="1">
      <c r="C524" s="42"/>
      <c r="D524" s="42"/>
      <c r="E524" s="42"/>
    </row>
    <row r="525" spans="3:5" ht="15.75" customHeight="1">
      <c r="C525" s="42"/>
      <c r="D525" s="42"/>
      <c r="E525" s="42"/>
    </row>
    <row r="526" spans="3:5" ht="15.75" customHeight="1">
      <c r="C526" s="42"/>
      <c r="D526" s="42"/>
      <c r="E526" s="42"/>
    </row>
    <row r="527" spans="3:5" ht="15.75" customHeight="1">
      <c r="C527" s="42"/>
      <c r="D527" s="42"/>
      <c r="E527" s="42"/>
    </row>
    <row r="528" spans="3:5" ht="15.75" customHeight="1">
      <c r="C528" s="42"/>
      <c r="D528" s="42"/>
      <c r="E528" s="42"/>
    </row>
    <row r="529" spans="3:5" ht="15.75" customHeight="1">
      <c r="C529" s="42"/>
      <c r="D529" s="42"/>
      <c r="E529" s="42"/>
    </row>
    <row r="530" spans="3:5" ht="15.75" customHeight="1">
      <c r="C530" s="42"/>
      <c r="D530" s="42"/>
      <c r="E530" s="42"/>
    </row>
    <row r="531" spans="3:5" ht="15.75" customHeight="1">
      <c r="C531" s="42"/>
      <c r="D531" s="42"/>
      <c r="E531" s="42"/>
    </row>
    <row r="532" spans="3:5" ht="15.75" customHeight="1">
      <c r="C532" s="42"/>
      <c r="D532" s="42"/>
      <c r="E532" s="42"/>
    </row>
    <row r="533" spans="3:5" ht="15.75" customHeight="1">
      <c r="C533" s="42"/>
      <c r="D533" s="42"/>
      <c r="E533" s="42"/>
    </row>
    <row r="534" spans="3:5" ht="15.75" customHeight="1">
      <c r="C534" s="42"/>
      <c r="D534" s="42"/>
      <c r="E534" s="42"/>
    </row>
    <row r="535" spans="3:5" ht="15.75" customHeight="1">
      <c r="C535" s="42"/>
      <c r="D535" s="42"/>
      <c r="E535" s="42"/>
    </row>
    <row r="536" spans="3:5" ht="15.75" customHeight="1">
      <c r="C536" s="42"/>
      <c r="D536" s="42"/>
      <c r="E536" s="42"/>
    </row>
    <row r="537" spans="3:5" ht="15.75" customHeight="1">
      <c r="C537" s="42"/>
      <c r="D537" s="42"/>
      <c r="E537" s="42"/>
    </row>
    <row r="538" spans="3:5" ht="15.75" customHeight="1">
      <c r="C538" s="42"/>
      <c r="D538" s="42"/>
      <c r="E538" s="42"/>
    </row>
    <row r="539" spans="3:5" ht="15.75" customHeight="1">
      <c r="C539" s="42"/>
      <c r="D539" s="42"/>
      <c r="E539" s="42"/>
    </row>
    <row r="540" spans="3:5" ht="15.75" customHeight="1">
      <c r="C540" s="42"/>
      <c r="D540" s="42"/>
      <c r="E540" s="42"/>
    </row>
    <row r="541" spans="3:5" ht="15.75" customHeight="1">
      <c r="C541" s="42"/>
      <c r="D541" s="42"/>
      <c r="E541" s="42"/>
    </row>
    <row r="542" spans="3:5" ht="15.75" customHeight="1">
      <c r="C542" s="42"/>
      <c r="D542" s="42"/>
      <c r="E542" s="42"/>
    </row>
    <row r="543" spans="3:5" ht="15.75" customHeight="1">
      <c r="C543" s="42"/>
      <c r="D543" s="42"/>
      <c r="E543" s="42"/>
    </row>
    <row r="544" spans="3:5" ht="15.75" customHeight="1">
      <c r="C544" s="42"/>
      <c r="D544" s="42"/>
      <c r="E544" s="42"/>
    </row>
    <row r="545" spans="3:5" ht="15.75" customHeight="1">
      <c r="C545" s="42"/>
      <c r="D545" s="42"/>
      <c r="E545" s="42"/>
    </row>
    <row r="546" spans="3:5" ht="15.75" customHeight="1">
      <c r="C546" s="42"/>
      <c r="D546" s="42"/>
      <c r="E546" s="42"/>
    </row>
    <row r="547" spans="3:5" ht="15.75" customHeight="1">
      <c r="C547" s="42"/>
      <c r="D547" s="42"/>
      <c r="E547" s="42"/>
    </row>
    <row r="548" spans="3:5" ht="15.75" customHeight="1">
      <c r="C548" s="42"/>
      <c r="D548" s="42"/>
      <c r="E548" s="42"/>
    </row>
    <row r="549" spans="3:5" ht="15.75" customHeight="1">
      <c r="C549" s="42"/>
      <c r="D549" s="42"/>
      <c r="E549" s="42"/>
    </row>
    <row r="550" spans="3:5" ht="15.75" customHeight="1">
      <c r="C550" s="42"/>
      <c r="D550" s="42"/>
      <c r="E550" s="42"/>
    </row>
    <row r="551" spans="3:5" ht="15.75" customHeight="1">
      <c r="C551" s="42"/>
      <c r="D551" s="42"/>
      <c r="E551" s="42"/>
    </row>
    <row r="552" spans="3:5" ht="15.75" customHeight="1">
      <c r="C552" s="42"/>
      <c r="D552" s="42"/>
      <c r="E552" s="42"/>
    </row>
    <row r="553" spans="3:5" ht="15.75" customHeight="1">
      <c r="C553" s="42"/>
      <c r="D553" s="42"/>
      <c r="E553" s="42"/>
    </row>
    <row r="554" spans="3:5" ht="15.75" customHeight="1">
      <c r="C554" s="42"/>
      <c r="D554" s="42"/>
      <c r="E554" s="42"/>
    </row>
    <row r="555" spans="3:5" ht="15.75" customHeight="1">
      <c r="C555" s="42"/>
      <c r="D555" s="42"/>
      <c r="E555" s="42"/>
    </row>
    <row r="556" spans="3:5" ht="15.75" customHeight="1">
      <c r="C556" s="42"/>
      <c r="D556" s="42"/>
      <c r="E556" s="42"/>
    </row>
    <row r="557" spans="3:5" ht="15.75" customHeight="1">
      <c r="C557" s="42"/>
      <c r="D557" s="42"/>
      <c r="E557" s="42"/>
    </row>
    <row r="558" spans="3:5" ht="15.75" customHeight="1">
      <c r="C558" s="42"/>
      <c r="D558" s="42"/>
      <c r="E558" s="42"/>
    </row>
    <row r="559" spans="3:5" ht="15.75" customHeight="1">
      <c r="C559" s="42"/>
      <c r="D559" s="42"/>
      <c r="E559" s="42"/>
    </row>
    <row r="560" spans="3:5" ht="15.75" customHeight="1">
      <c r="C560" s="42"/>
      <c r="D560" s="42"/>
      <c r="E560" s="42"/>
    </row>
    <row r="561" spans="3:5" ht="15.75" customHeight="1">
      <c r="C561" s="42"/>
      <c r="D561" s="42"/>
      <c r="E561" s="42"/>
    </row>
    <row r="562" spans="3:5" ht="15.75" customHeight="1">
      <c r="C562" s="42"/>
      <c r="D562" s="42"/>
      <c r="E562" s="42"/>
    </row>
    <row r="563" spans="3:5" ht="15.75" customHeight="1">
      <c r="C563" s="42"/>
      <c r="D563" s="42"/>
      <c r="E563" s="42"/>
    </row>
    <row r="564" spans="3:5" ht="15.75" customHeight="1">
      <c r="C564" s="42"/>
      <c r="D564" s="42"/>
      <c r="E564" s="42"/>
    </row>
    <row r="565" spans="3:5" ht="15.75" customHeight="1">
      <c r="C565" s="42"/>
      <c r="D565" s="42"/>
      <c r="E565" s="42"/>
    </row>
    <row r="566" spans="3:5" ht="15.75" customHeight="1">
      <c r="C566" s="42"/>
      <c r="D566" s="42"/>
      <c r="E566" s="42"/>
    </row>
    <row r="567" spans="3:5" ht="15.75" customHeight="1">
      <c r="C567" s="42"/>
      <c r="D567" s="42"/>
      <c r="E567" s="42"/>
    </row>
    <row r="568" spans="3:5" ht="15.75" customHeight="1">
      <c r="C568" s="42"/>
      <c r="D568" s="42"/>
      <c r="E568" s="42"/>
    </row>
    <row r="569" spans="3:5" ht="15.75" customHeight="1">
      <c r="C569" s="42"/>
      <c r="D569" s="42"/>
      <c r="E569" s="42"/>
    </row>
    <row r="570" spans="3:5" ht="15.75" customHeight="1">
      <c r="C570" s="42"/>
      <c r="D570" s="42"/>
      <c r="E570" s="42"/>
    </row>
    <row r="571" spans="3:5" ht="15.75" customHeight="1">
      <c r="C571" s="42"/>
      <c r="D571" s="42"/>
      <c r="E571" s="42"/>
    </row>
    <row r="572" spans="3:5" ht="15.75" customHeight="1">
      <c r="C572" s="42"/>
      <c r="D572" s="42"/>
      <c r="E572" s="42"/>
    </row>
    <row r="573" spans="3:5" ht="15.75" customHeight="1">
      <c r="C573" s="42"/>
      <c r="D573" s="42"/>
      <c r="E573" s="42"/>
    </row>
    <row r="574" spans="3:5" ht="15.75" customHeight="1">
      <c r="C574" s="42"/>
      <c r="D574" s="42"/>
      <c r="E574" s="42"/>
    </row>
    <row r="575" spans="3:5" ht="15.75" customHeight="1">
      <c r="C575" s="42"/>
      <c r="D575" s="42"/>
      <c r="E575" s="42"/>
    </row>
    <row r="576" spans="3:5" ht="15.75" customHeight="1">
      <c r="C576" s="42"/>
      <c r="D576" s="42"/>
      <c r="E576" s="42"/>
    </row>
    <row r="577" spans="3:5" ht="15.75" customHeight="1">
      <c r="C577" s="42"/>
      <c r="D577" s="42"/>
      <c r="E577" s="42"/>
    </row>
    <row r="578" spans="3:5" ht="15.75" customHeight="1">
      <c r="C578" s="42"/>
      <c r="D578" s="42"/>
      <c r="E578" s="42"/>
    </row>
    <row r="579" spans="3:5" ht="15.75" customHeight="1">
      <c r="C579" s="42"/>
      <c r="D579" s="42"/>
      <c r="E579" s="42"/>
    </row>
    <row r="580" spans="3:5" ht="15.75" customHeight="1">
      <c r="C580" s="42"/>
      <c r="D580" s="42"/>
      <c r="E580" s="42"/>
    </row>
    <row r="581" spans="3:5" ht="15.75" customHeight="1">
      <c r="C581" s="42"/>
      <c r="D581" s="42"/>
      <c r="E581" s="42"/>
    </row>
    <row r="582" spans="3:5" ht="15.75" customHeight="1">
      <c r="C582" s="42"/>
      <c r="D582" s="42"/>
      <c r="E582" s="42"/>
    </row>
    <row r="583" spans="3:5" ht="15.75" customHeight="1">
      <c r="C583" s="42"/>
      <c r="D583" s="42"/>
      <c r="E583" s="42"/>
    </row>
    <row r="584" spans="3:5" ht="15.75" customHeight="1">
      <c r="C584" s="42"/>
      <c r="D584" s="42"/>
      <c r="E584" s="42"/>
    </row>
    <row r="585" spans="3:5" ht="15.75" customHeight="1">
      <c r="C585" s="42"/>
      <c r="D585" s="42"/>
      <c r="E585" s="42"/>
    </row>
    <row r="586" spans="3:5" ht="15.75" customHeight="1">
      <c r="C586" s="42"/>
      <c r="D586" s="42"/>
      <c r="E586" s="42"/>
    </row>
    <row r="587" spans="3:5" ht="15.75" customHeight="1">
      <c r="C587" s="42"/>
      <c r="D587" s="42"/>
      <c r="E587" s="42"/>
    </row>
    <row r="588" spans="3:5" ht="15.75" customHeight="1">
      <c r="C588" s="42"/>
      <c r="D588" s="42"/>
      <c r="E588" s="42"/>
    </row>
    <row r="589" spans="3:5" ht="15.75" customHeight="1">
      <c r="C589" s="42"/>
      <c r="D589" s="42"/>
      <c r="E589" s="42"/>
    </row>
    <row r="590" spans="3:5" ht="15.75" customHeight="1">
      <c r="C590" s="42"/>
      <c r="D590" s="42"/>
      <c r="E590" s="42"/>
    </row>
    <row r="591" spans="3:5" ht="15.75" customHeight="1">
      <c r="C591" s="42"/>
      <c r="D591" s="42"/>
      <c r="E591" s="42"/>
    </row>
    <row r="592" spans="3:5" ht="15.75" customHeight="1">
      <c r="C592" s="42"/>
      <c r="D592" s="42"/>
      <c r="E592" s="42"/>
    </row>
    <row r="593" spans="3:5" ht="15.75" customHeight="1">
      <c r="C593" s="42"/>
      <c r="D593" s="42"/>
      <c r="E593" s="42"/>
    </row>
    <row r="594" spans="3:5" ht="15.75" customHeight="1">
      <c r="C594" s="42"/>
      <c r="D594" s="42"/>
      <c r="E594" s="42"/>
    </row>
    <row r="595" spans="3:5" ht="15.75" customHeight="1">
      <c r="C595" s="42"/>
      <c r="D595" s="42"/>
      <c r="E595" s="42"/>
    </row>
    <row r="596" spans="3:5" ht="15.75" customHeight="1">
      <c r="C596" s="42"/>
      <c r="D596" s="42"/>
      <c r="E596" s="42"/>
    </row>
    <row r="597" spans="3:5" ht="15.75" customHeight="1">
      <c r="C597" s="42"/>
      <c r="D597" s="42"/>
      <c r="E597" s="42"/>
    </row>
    <row r="598" spans="3:5" ht="15.75" customHeight="1">
      <c r="C598" s="42"/>
      <c r="D598" s="42"/>
      <c r="E598" s="42"/>
    </row>
    <row r="599" spans="3:5" ht="15.75" customHeight="1">
      <c r="C599" s="42"/>
      <c r="D599" s="42"/>
      <c r="E599" s="42"/>
    </row>
    <row r="600" spans="3:5" ht="15.75" customHeight="1">
      <c r="C600" s="42"/>
      <c r="D600" s="42"/>
      <c r="E600" s="42"/>
    </row>
    <row r="601" spans="3:5" ht="15.75" customHeight="1">
      <c r="C601" s="42"/>
      <c r="D601" s="42"/>
      <c r="E601" s="42"/>
    </row>
    <row r="602" spans="3:5" ht="15.75" customHeight="1">
      <c r="C602" s="42"/>
      <c r="D602" s="42"/>
      <c r="E602" s="42"/>
    </row>
    <row r="603" spans="3:5" ht="15.75" customHeight="1">
      <c r="C603" s="42"/>
      <c r="D603" s="42"/>
      <c r="E603" s="42"/>
    </row>
    <row r="604" spans="3:5" ht="15.75" customHeight="1">
      <c r="C604" s="42"/>
      <c r="D604" s="42"/>
      <c r="E604" s="42"/>
    </row>
    <row r="605" spans="3:5" ht="15.75" customHeight="1">
      <c r="C605" s="42"/>
      <c r="D605" s="42"/>
      <c r="E605" s="42"/>
    </row>
    <row r="606" spans="3:5" ht="15.75" customHeight="1">
      <c r="C606" s="42"/>
      <c r="D606" s="42"/>
      <c r="E606" s="42"/>
    </row>
    <row r="607" spans="3:5" ht="15.75" customHeight="1">
      <c r="C607" s="42"/>
      <c r="D607" s="42"/>
      <c r="E607" s="42"/>
    </row>
    <row r="608" spans="3:5" ht="15.75" customHeight="1">
      <c r="C608" s="42"/>
      <c r="D608" s="42"/>
      <c r="E608" s="42"/>
    </row>
    <row r="609" spans="3:5" ht="15.75" customHeight="1">
      <c r="C609" s="42"/>
      <c r="D609" s="42"/>
      <c r="E609" s="42"/>
    </row>
    <row r="610" spans="3:5" ht="15.75" customHeight="1">
      <c r="C610" s="42"/>
      <c r="D610" s="42"/>
      <c r="E610" s="42"/>
    </row>
    <row r="611" spans="3:5" ht="15.75" customHeight="1">
      <c r="C611" s="42"/>
      <c r="D611" s="42"/>
      <c r="E611" s="42"/>
    </row>
    <row r="612" spans="3:5" ht="15.75" customHeight="1">
      <c r="C612" s="42"/>
      <c r="D612" s="42"/>
      <c r="E612" s="42"/>
    </row>
    <row r="613" spans="3:5" ht="15.75" customHeight="1">
      <c r="C613" s="42"/>
      <c r="D613" s="42"/>
      <c r="E613" s="42"/>
    </row>
    <row r="614" spans="3:5" ht="15.75" customHeight="1">
      <c r="C614" s="42"/>
      <c r="D614" s="42"/>
      <c r="E614" s="42"/>
    </row>
    <row r="615" spans="3:5" ht="15.75" customHeight="1">
      <c r="C615" s="42"/>
      <c r="D615" s="42"/>
      <c r="E615" s="42"/>
    </row>
    <row r="616" spans="3:5" ht="15.75" customHeight="1">
      <c r="C616" s="42"/>
      <c r="D616" s="42"/>
      <c r="E616" s="42"/>
    </row>
    <row r="617" spans="3:5" ht="15.75" customHeight="1">
      <c r="C617" s="42"/>
      <c r="D617" s="42"/>
      <c r="E617" s="42"/>
    </row>
    <row r="618" spans="3:5" ht="15.75" customHeight="1">
      <c r="C618" s="42"/>
      <c r="D618" s="42"/>
      <c r="E618" s="42"/>
    </row>
    <row r="619" spans="3:5" ht="15.75" customHeight="1">
      <c r="C619" s="42"/>
      <c r="D619" s="42"/>
      <c r="E619" s="42"/>
    </row>
    <row r="620" spans="3:5" ht="15.75" customHeight="1">
      <c r="C620" s="42"/>
      <c r="D620" s="42"/>
      <c r="E620" s="42"/>
    </row>
    <row r="621" spans="3:5" ht="15.75" customHeight="1">
      <c r="C621" s="42"/>
      <c r="D621" s="42"/>
      <c r="E621" s="42"/>
    </row>
    <row r="622" spans="3:5" ht="15.75" customHeight="1">
      <c r="C622" s="42"/>
      <c r="D622" s="42"/>
      <c r="E622" s="42"/>
    </row>
    <row r="623" spans="3:5" ht="15.75" customHeight="1">
      <c r="C623" s="42"/>
      <c r="D623" s="42"/>
      <c r="E623" s="42"/>
    </row>
    <row r="624" spans="3:5" ht="15.75" customHeight="1">
      <c r="C624" s="42"/>
      <c r="D624" s="42"/>
      <c r="E624" s="42"/>
    </row>
    <row r="625" spans="3:5" ht="15.75" customHeight="1">
      <c r="C625" s="42"/>
      <c r="D625" s="42"/>
      <c r="E625" s="42"/>
    </row>
    <row r="626" spans="3:5" ht="15.75" customHeight="1">
      <c r="C626" s="42"/>
      <c r="D626" s="42"/>
      <c r="E626" s="42"/>
    </row>
    <row r="627" spans="3:5" ht="15.75" customHeight="1">
      <c r="C627" s="42"/>
      <c r="D627" s="42"/>
      <c r="E627" s="42"/>
    </row>
    <row r="628" spans="3:5" ht="15.75" customHeight="1">
      <c r="C628" s="42"/>
      <c r="D628" s="42"/>
      <c r="E628" s="42"/>
    </row>
    <row r="629" spans="3:5" ht="15.75" customHeight="1">
      <c r="C629" s="42"/>
      <c r="D629" s="42"/>
      <c r="E629" s="42"/>
    </row>
    <row r="630" spans="3:5" ht="15.75" customHeight="1">
      <c r="C630" s="42"/>
      <c r="D630" s="42"/>
      <c r="E630" s="42"/>
    </row>
    <row r="631" spans="3:5" ht="15.75" customHeight="1">
      <c r="C631" s="42"/>
      <c r="D631" s="42"/>
      <c r="E631" s="42"/>
    </row>
    <row r="632" spans="3:5" ht="15.75" customHeight="1">
      <c r="C632" s="42"/>
      <c r="D632" s="42"/>
      <c r="E632" s="42"/>
    </row>
    <row r="633" spans="3:5" ht="15.75" customHeight="1">
      <c r="C633" s="42"/>
      <c r="D633" s="42"/>
      <c r="E633" s="42"/>
    </row>
    <row r="634" spans="3:5" ht="15.75" customHeight="1">
      <c r="C634" s="42"/>
      <c r="D634" s="42"/>
      <c r="E634" s="42"/>
    </row>
    <row r="635" spans="3:5" ht="15.75" customHeight="1">
      <c r="C635" s="42"/>
      <c r="D635" s="42"/>
      <c r="E635" s="42"/>
    </row>
    <row r="636" spans="3:5" ht="15.75" customHeight="1">
      <c r="C636" s="42"/>
      <c r="D636" s="42"/>
      <c r="E636" s="42"/>
    </row>
    <row r="637" spans="3:5" ht="15.75" customHeight="1">
      <c r="C637" s="42"/>
      <c r="D637" s="42"/>
      <c r="E637" s="42"/>
    </row>
    <row r="638" spans="3:5" ht="15.75" customHeight="1">
      <c r="C638" s="42"/>
      <c r="D638" s="42"/>
      <c r="E638" s="42"/>
    </row>
    <row r="639" spans="3:5" ht="15.75" customHeight="1">
      <c r="C639" s="42"/>
      <c r="D639" s="42"/>
      <c r="E639" s="42"/>
    </row>
    <row r="640" spans="3:5" ht="15.75" customHeight="1">
      <c r="C640" s="42"/>
      <c r="D640" s="42"/>
      <c r="E640" s="42"/>
    </row>
    <row r="641" spans="3:5" ht="15.75" customHeight="1">
      <c r="C641" s="42"/>
      <c r="D641" s="42"/>
      <c r="E641" s="42"/>
    </row>
    <row r="642" spans="3:5" ht="15.75" customHeight="1">
      <c r="C642" s="42"/>
      <c r="D642" s="42"/>
      <c r="E642" s="42"/>
    </row>
    <row r="643" spans="3:5" ht="15.75" customHeight="1">
      <c r="C643" s="42"/>
      <c r="D643" s="42"/>
      <c r="E643" s="42"/>
    </row>
    <row r="644" spans="3:5" ht="15.75" customHeight="1">
      <c r="C644" s="42"/>
      <c r="D644" s="42"/>
      <c r="E644" s="42"/>
    </row>
    <row r="645" spans="3:5" ht="15.75" customHeight="1">
      <c r="C645" s="42"/>
      <c r="D645" s="42"/>
      <c r="E645" s="42"/>
    </row>
    <row r="646" spans="3:5" ht="15.75" customHeight="1">
      <c r="C646" s="42"/>
      <c r="D646" s="42"/>
      <c r="E646" s="42"/>
    </row>
    <row r="647" spans="3:5" ht="15.75" customHeight="1">
      <c r="C647" s="42"/>
      <c r="D647" s="42"/>
      <c r="E647" s="42"/>
    </row>
    <row r="648" spans="3:5" ht="15.75" customHeight="1">
      <c r="C648" s="42"/>
      <c r="D648" s="42"/>
      <c r="E648" s="42"/>
    </row>
    <row r="649" spans="3:5" ht="15.75" customHeight="1">
      <c r="C649" s="42"/>
      <c r="D649" s="42"/>
      <c r="E649" s="42"/>
    </row>
    <row r="650" spans="3:5" ht="15.75" customHeight="1">
      <c r="C650" s="42"/>
      <c r="D650" s="42"/>
      <c r="E650" s="42"/>
    </row>
    <row r="651" spans="3:5" ht="15.75" customHeight="1">
      <c r="C651" s="42"/>
      <c r="D651" s="42"/>
      <c r="E651" s="42"/>
    </row>
    <row r="652" spans="3:5" ht="15.75" customHeight="1">
      <c r="C652" s="42"/>
      <c r="D652" s="42"/>
      <c r="E652" s="42"/>
    </row>
    <row r="653" spans="3:5" ht="15.75" customHeight="1">
      <c r="C653" s="42"/>
      <c r="D653" s="42"/>
      <c r="E653" s="42"/>
    </row>
    <row r="654" spans="3:5" ht="15.75" customHeight="1">
      <c r="C654" s="42"/>
      <c r="D654" s="42"/>
      <c r="E654" s="42"/>
    </row>
    <row r="655" spans="3:5" ht="15.75" customHeight="1">
      <c r="C655" s="42"/>
      <c r="D655" s="42"/>
      <c r="E655" s="42"/>
    </row>
    <row r="656" spans="3:5" ht="15.75" customHeight="1">
      <c r="C656" s="42"/>
      <c r="D656" s="42"/>
      <c r="E656" s="42"/>
    </row>
    <row r="657" spans="3:5" ht="15.75" customHeight="1">
      <c r="C657" s="42"/>
      <c r="D657" s="42"/>
      <c r="E657" s="42"/>
    </row>
    <row r="658" spans="3:5" ht="15.75" customHeight="1">
      <c r="C658" s="42"/>
      <c r="D658" s="42"/>
      <c r="E658" s="42"/>
    </row>
    <row r="659" spans="3:5" ht="15.75" customHeight="1">
      <c r="C659" s="42"/>
      <c r="D659" s="42"/>
      <c r="E659" s="42"/>
    </row>
    <row r="660" spans="3:5" ht="15.75" customHeight="1">
      <c r="C660" s="42"/>
      <c r="D660" s="42"/>
      <c r="E660" s="42"/>
    </row>
    <row r="661" spans="3:5" ht="15.75" customHeight="1">
      <c r="C661" s="42"/>
      <c r="D661" s="42"/>
      <c r="E661" s="42"/>
    </row>
    <row r="662" spans="3:5" ht="15.75" customHeight="1">
      <c r="C662" s="42"/>
      <c r="D662" s="42"/>
      <c r="E662" s="42"/>
    </row>
    <row r="663" spans="3:5" ht="15.75" customHeight="1">
      <c r="C663" s="42"/>
      <c r="D663" s="42"/>
      <c r="E663" s="42"/>
    </row>
    <row r="664" spans="3:5" ht="15.75" customHeight="1">
      <c r="C664" s="42"/>
      <c r="D664" s="42"/>
      <c r="E664" s="42"/>
    </row>
    <row r="665" spans="3:5" ht="15.75" customHeight="1">
      <c r="C665" s="42"/>
      <c r="D665" s="42"/>
      <c r="E665" s="42"/>
    </row>
    <row r="666" spans="3:5" ht="15.75" customHeight="1">
      <c r="C666" s="42"/>
      <c r="D666" s="42"/>
      <c r="E666" s="42"/>
    </row>
    <row r="667" spans="3:5" ht="15.75" customHeight="1">
      <c r="C667" s="42"/>
      <c r="D667" s="42"/>
      <c r="E667" s="42"/>
    </row>
    <row r="668" spans="3:5" ht="15.75" customHeight="1">
      <c r="C668" s="42"/>
      <c r="D668" s="42"/>
      <c r="E668" s="42"/>
    </row>
    <row r="669" spans="3:5" ht="15.75" customHeight="1">
      <c r="C669" s="42"/>
      <c r="D669" s="42"/>
      <c r="E669" s="42"/>
    </row>
    <row r="670" spans="3:5" ht="15.75" customHeight="1">
      <c r="C670" s="42"/>
      <c r="D670" s="42"/>
      <c r="E670" s="42"/>
    </row>
    <row r="671" spans="3:5" ht="15.75" customHeight="1">
      <c r="C671" s="42"/>
      <c r="D671" s="42"/>
      <c r="E671" s="42"/>
    </row>
    <row r="672" spans="3:5" ht="15.75" customHeight="1">
      <c r="C672" s="42"/>
      <c r="D672" s="42"/>
      <c r="E672" s="42"/>
    </row>
    <row r="673" spans="3:5" ht="15.75" customHeight="1">
      <c r="C673" s="42"/>
      <c r="D673" s="42"/>
      <c r="E673" s="42"/>
    </row>
    <row r="674" spans="3:5" ht="15.75" customHeight="1">
      <c r="C674" s="42"/>
      <c r="D674" s="42"/>
      <c r="E674" s="42"/>
    </row>
    <row r="675" spans="3:5" ht="15.75" customHeight="1">
      <c r="C675" s="42"/>
      <c r="D675" s="42"/>
      <c r="E675" s="42"/>
    </row>
    <row r="676" spans="3:5" ht="15.75" customHeight="1">
      <c r="C676" s="42"/>
      <c r="D676" s="42"/>
      <c r="E676" s="42"/>
    </row>
    <row r="677" spans="3:5" ht="15.75" customHeight="1">
      <c r="C677" s="42"/>
      <c r="D677" s="42"/>
      <c r="E677" s="42"/>
    </row>
    <row r="678" spans="3:5" ht="15.75" customHeight="1">
      <c r="C678" s="42"/>
      <c r="D678" s="42"/>
      <c r="E678" s="42"/>
    </row>
    <row r="679" spans="3:5" ht="15.75" customHeight="1">
      <c r="C679" s="42"/>
      <c r="D679" s="42"/>
      <c r="E679" s="42"/>
    </row>
    <row r="680" spans="3:5" ht="15.75" customHeight="1">
      <c r="C680" s="42"/>
      <c r="D680" s="42"/>
      <c r="E680" s="42"/>
    </row>
    <row r="681" spans="3:5" ht="15.75" customHeight="1">
      <c r="C681" s="42"/>
      <c r="D681" s="42"/>
      <c r="E681" s="42"/>
    </row>
    <row r="682" spans="3:5" ht="15.75" customHeight="1">
      <c r="C682" s="42"/>
      <c r="D682" s="42"/>
      <c r="E682" s="42"/>
    </row>
    <row r="683" spans="3:5" ht="15.75" customHeight="1">
      <c r="C683" s="42"/>
      <c r="D683" s="42"/>
      <c r="E683" s="42"/>
    </row>
    <row r="684" spans="3:5" ht="15.75" customHeight="1">
      <c r="C684" s="42"/>
      <c r="D684" s="42"/>
      <c r="E684" s="42"/>
    </row>
    <row r="685" spans="3:5" ht="15.75" customHeight="1">
      <c r="C685" s="42"/>
      <c r="D685" s="42"/>
      <c r="E685" s="42"/>
    </row>
    <row r="686" spans="3:5" ht="15.75" customHeight="1">
      <c r="C686" s="42"/>
      <c r="D686" s="42"/>
      <c r="E686" s="42"/>
    </row>
    <row r="687" spans="3:5" ht="15.75" customHeight="1">
      <c r="C687" s="42"/>
      <c r="D687" s="42"/>
      <c r="E687" s="42"/>
    </row>
    <row r="688" spans="3:5" ht="15.75" customHeight="1">
      <c r="C688" s="42"/>
      <c r="D688" s="42"/>
      <c r="E688" s="42"/>
    </row>
    <row r="689" spans="3:5" ht="15.75" customHeight="1">
      <c r="C689" s="42"/>
      <c r="D689" s="42"/>
      <c r="E689" s="42"/>
    </row>
    <row r="690" spans="3:5" ht="15.75" customHeight="1">
      <c r="C690" s="42"/>
      <c r="D690" s="42"/>
      <c r="E690" s="42"/>
    </row>
    <row r="691" spans="3:5" ht="15.75" customHeight="1">
      <c r="C691" s="42"/>
      <c r="D691" s="42"/>
      <c r="E691" s="42"/>
    </row>
    <row r="692" spans="3:5" ht="15.75" customHeight="1">
      <c r="C692" s="42"/>
      <c r="D692" s="42"/>
      <c r="E692" s="42"/>
    </row>
    <row r="693" spans="3:5" ht="15.75" customHeight="1">
      <c r="C693" s="42"/>
      <c r="D693" s="42"/>
      <c r="E693" s="42"/>
    </row>
    <row r="694" spans="3:5" ht="15.75" customHeight="1">
      <c r="C694" s="42"/>
      <c r="D694" s="42"/>
      <c r="E694" s="42"/>
    </row>
    <row r="695" spans="3:5" ht="15.75" customHeight="1">
      <c r="C695" s="42"/>
      <c r="D695" s="42"/>
      <c r="E695" s="42"/>
    </row>
    <row r="696" spans="3:5" ht="15.75" customHeight="1">
      <c r="C696" s="42"/>
      <c r="D696" s="42"/>
      <c r="E696" s="42"/>
    </row>
    <row r="697" spans="3:5" ht="15.75" customHeight="1">
      <c r="C697" s="42"/>
      <c r="D697" s="42"/>
      <c r="E697" s="42"/>
    </row>
    <row r="698" spans="3:5" ht="15.75" customHeight="1">
      <c r="C698" s="42"/>
      <c r="D698" s="42"/>
      <c r="E698" s="42"/>
    </row>
    <row r="699" spans="3:5" ht="15.75" customHeight="1">
      <c r="C699" s="42"/>
      <c r="D699" s="42"/>
      <c r="E699" s="42"/>
    </row>
    <row r="700" spans="3:5" ht="15.75" customHeight="1">
      <c r="C700" s="42"/>
      <c r="D700" s="42"/>
      <c r="E700" s="42"/>
    </row>
    <row r="701" spans="3:5" ht="15.75" customHeight="1">
      <c r="C701" s="42"/>
      <c r="D701" s="42"/>
      <c r="E701" s="42"/>
    </row>
    <row r="702" spans="3:5" ht="15.75" customHeight="1">
      <c r="C702" s="42"/>
      <c r="D702" s="42"/>
      <c r="E702" s="42"/>
    </row>
    <row r="703" spans="3:5" ht="15.75" customHeight="1">
      <c r="C703" s="42"/>
      <c r="D703" s="42"/>
      <c r="E703" s="42"/>
    </row>
    <row r="704" spans="3:5" ht="15.75" customHeight="1">
      <c r="C704" s="42"/>
      <c r="D704" s="42"/>
      <c r="E704" s="42"/>
    </row>
    <row r="705" spans="3:5" ht="15.75" customHeight="1">
      <c r="C705" s="42"/>
      <c r="D705" s="42"/>
      <c r="E705" s="42"/>
    </row>
    <row r="706" spans="3:5" ht="15.75" customHeight="1">
      <c r="C706" s="42"/>
      <c r="D706" s="42"/>
      <c r="E706" s="42"/>
    </row>
    <row r="707" spans="3:5" ht="15.75" customHeight="1">
      <c r="C707" s="42"/>
      <c r="D707" s="42"/>
      <c r="E707" s="42"/>
    </row>
    <row r="708" spans="3:5" ht="15.75" customHeight="1">
      <c r="C708" s="42"/>
      <c r="D708" s="42"/>
      <c r="E708" s="42"/>
    </row>
    <row r="709" spans="3:5" ht="15.75" customHeight="1">
      <c r="C709" s="42"/>
      <c r="D709" s="42"/>
      <c r="E709" s="42"/>
    </row>
    <row r="710" spans="3:5" ht="15.75" customHeight="1">
      <c r="C710" s="42"/>
      <c r="D710" s="42"/>
      <c r="E710" s="42"/>
    </row>
    <row r="711" spans="3:5" ht="15.75" customHeight="1">
      <c r="C711" s="42"/>
      <c r="D711" s="42"/>
      <c r="E711" s="42"/>
    </row>
    <row r="712" spans="3:5" ht="15.75" customHeight="1">
      <c r="C712" s="42"/>
      <c r="D712" s="42"/>
      <c r="E712" s="42"/>
    </row>
    <row r="713" spans="3:5" ht="15.75" customHeight="1">
      <c r="C713" s="42"/>
      <c r="D713" s="42"/>
      <c r="E713" s="42"/>
    </row>
    <row r="714" spans="3:5" ht="15.75" customHeight="1">
      <c r="C714" s="42"/>
      <c r="D714" s="42"/>
      <c r="E714" s="42"/>
    </row>
    <row r="715" spans="3:5" ht="15.75" customHeight="1">
      <c r="C715" s="42"/>
      <c r="D715" s="42"/>
      <c r="E715" s="42"/>
    </row>
    <row r="716" spans="3:5" ht="15.75" customHeight="1">
      <c r="C716" s="42"/>
      <c r="D716" s="42"/>
      <c r="E716" s="42"/>
    </row>
    <row r="717" spans="3:5" ht="15.75" customHeight="1">
      <c r="C717" s="42"/>
      <c r="D717" s="42"/>
      <c r="E717" s="42"/>
    </row>
    <row r="718" spans="3:5" ht="15.75" customHeight="1">
      <c r="C718" s="42"/>
      <c r="D718" s="42"/>
      <c r="E718" s="42"/>
    </row>
    <row r="719" spans="3:5" ht="15.75" customHeight="1">
      <c r="C719" s="42"/>
      <c r="D719" s="42"/>
      <c r="E719" s="42"/>
    </row>
    <row r="720" spans="3:5" ht="15.75" customHeight="1">
      <c r="C720" s="42"/>
      <c r="D720" s="42"/>
      <c r="E720" s="42"/>
    </row>
    <row r="721" spans="3:5" ht="15.75" customHeight="1">
      <c r="C721" s="42"/>
      <c r="D721" s="42"/>
      <c r="E721" s="42"/>
    </row>
    <row r="722" spans="3:5" ht="15.75" customHeight="1">
      <c r="C722" s="42"/>
      <c r="D722" s="42"/>
      <c r="E722" s="42"/>
    </row>
    <row r="723" spans="3:5" ht="15.75" customHeight="1">
      <c r="C723" s="42"/>
      <c r="D723" s="42"/>
      <c r="E723" s="42"/>
    </row>
    <row r="724" spans="3:5" ht="15.75" customHeight="1">
      <c r="C724" s="42"/>
      <c r="D724" s="42"/>
      <c r="E724" s="42"/>
    </row>
    <row r="725" spans="3:5" ht="15.75" customHeight="1">
      <c r="C725" s="42"/>
      <c r="D725" s="42"/>
      <c r="E725" s="42"/>
    </row>
    <row r="726" spans="3:5" ht="15.75" customHeight="1">
      <c r="C726" s="42"/>
      <c r="D726" s="42"/>
      <c r="E726" s="42"/>
    </row>
    <row r="727" spans="3:5" ht="15.75" customHeight="1">
      <c r="C727" s="42"/>
      <c r="D727" s="42"/>
      <c r="E727" s="42"/>
    </row>
    <row r="728" spans="3:5" ht="15.75" customHeight="1">
      <c r="C728" s="42"/>
      <c r="D728" s="42"/>
      <c r="E728" s="42"/>
    </row>
    <row r="729" spans="3:5" ht="15.75" customHeight="1">
      <c r="C729" s="42"/>
      <c r="D729" s="42"/>
      <c r="E729" s="42"/>
    </row>
    <row r="730" spans="3:5" ht="15.75" customHeight="1">
      <c r="C730" s="42"/>
      <c r="D730" s="42"/>
      <c r="E730" s="42"/>
    </row>
    <row r="731" spans="3:5" ht="15.75" customHeight="1">
      <c r="C731" s="42"/>
      <c r="D731" s="42"/>
      <c r="E731" s="42"/>
    </row>
    <row r="732" spans="3:5" ht="15.75" customHeight="1">
      <c r="C732" s="42"/>
      <c r="D732" s="42"/>
      <c r="E732" s="42"/>
    </row>
    <row r="733" spans="3:5" ht="15.75" customHeight="1">
      <c r="C733" s="42"/>
      <c r="D733" s="42"/>
      <c r="E733" s="42"/>
    </row>
    <row r="734" spans="3:5" ht="15.75" customHeight="1">
      <c r="C734" s="42"/>
      <c r="D734" s="42"/>
      <c r="E734" s="42"/>
    </row>
    <row r="735" spans="3:5" ht="15.75" customHeight="1">
      <c r="C735" s="42"/>
      <c r="D735" s="42"/>
      <c r="E735" s="42"/>
    </row>
    <row r="736" spans="3:5" ht="15.75" customHeight="1">
      <c r="C736" s="42"/>
      <c r="D736" s="42"/>
      <c r="E736" s="42"/>
    </row>
    <row r="737" spans="3:5" ht="15.75" customHeight="1">
      <c r="C737" s="42"/>
      <c r="D737" s="42"/>
      <c r="E737" s="42"/>
    </row>
    <row r="738" spans="3:5" ht="15.75" customHeight="1">
      <c r="C738" s="42"/>
      <c r="D738" s="42"/>
      <c r="E738" s="42"/>
    </row>
    <row r="739" spans="3:5" ht="15.75" customHeight="1">
      <c r="C739" s="42"/>
      <c r="D739" s="42"/>
      <c r="E739" s="42"/>
    </row>
    <row r="740" spans="3:5" ht="15.75" customHeight="1">
      <c r="C740" s="42"/>
      <c r="D740" s="42"/>
      <c r="E740" s="42"/>
    </row>
    <row r="741" spans="3:5" ht="15.75" customHeight="1">
      <c r="C741" s="42"/>
      <c r="D741" s="42"/>
      <c r="E741" s="42"/>
    </row>
    <row r="742" spans="3:5" ht="15.75" customHeight="1">
      <c r="C742" s="42"/>
      <c r="D742" s="42"/>
      <c r="E742" s="42"/>
    </row>
    <row r="743" spans="3:5" ht="15.75" customHeight="1">
      <c r="C743" s="42"/>
      <c r="D743" s="42"/>
      <c r="E743" s="42"/>
    </row>
    <row r="744" spans="3:5" ht="15.75" customHeight="1">
      <c r="C744" s="42"/>
      <c r="D744" s="42"/>
      <c r="E744" s="42"/>
    </row>
    <row r="745" spans="3:5" ht="15.75" customHeight="1">
      <c r="C745" s="42"/>
      <c r="D745" s="42"/>
      <c r="E745" s="42"/>
    </row>
    <row r="746" spans="3:5" ht="15.75" customHeight="1">
      <c r="C746" s="42"/>
      <c r="D746" s="42"/>
      <c r="E746" s="42"/>
    </row>
    <row r="747" spans="3:5" ht="15.75" customHeight="1">
      <c r="C747" s="42"/>
      <c r="D747" s="42"/>
      <c r="E747" s="42"/>
    </row>
    <row r="748" spans="3:5" ht="15.75" customHeight="1">
      <c r="C748" s="42"/>
      <c r="D748" s="42"/>
      <c r="E748" s="42"/>
    </row>
    <row r="749" spans="3:5" ht="15.75" customHeight="1">
      <c r="C749" s="42"/>
      <c r="D749" s="42"/>
      <c r="E749" s="42"/>
    </row>
    <row r="750" spans="3:5" ht="15.75" customHeight="1">
      <c r="C750" s="42"/>
      <c r="D750" s="42"/>
      <c r="E750" s="42"/>
    </row>
    <row r="751" spans="3:5" ht="15.75" customHeight="1">
      <c r="C751" s="42"/>
      <c r="D751" s="42"/>
      <c r="E751" s="42"/>
    </row>
    <row r="752" spans="3:5" ht="15.75" customHeight="1">
      <c r="C752" s="42"/>
      <c r="D752" s="42"/>
      <c r="E752" s="42"/>
    </row>
    <row r="753" spans="3:5" ht="15.75" customHeight="1">
      <c r="C753" s="42"/>
      <c r="D753" s="42"/>
      <c r="E753" s="42"/>
    </row>
    <row r="754" spans="3:5" ht="15.75" customHeight="1">
      <c r="C754" s="42"/>
      <c r="D754" s="42"/>
      <c r="E754" s="42"/>
    </row>
    <row r="755" spans="3:5" ht="15.75" customHeight="1">
      <c r="C755" s="42"/>
      <c r="D755" s="42"/>
      <c r="E755" s="42"/>
    </row>
    <row r="756" spans="3:5" ht="15.75" customHeight="1">
      <c r="C756" s="42"/>
      <c r="D756" s="42"/>
      <c r="E756" s="42"/>
    </row>
    <row r="757" spans="3:5" ht="15.75" customHeight="1">
      <c r="C757" s="42"/>
      <c r="D757" s="42"/>
      <c r="E757" s="42"/>
    </row>
    <row r="758" spans="3:5" ht="15.75" customHeight="1">
      <c r="C758" s="42"/>
      <c r="D758" s="42"/>
      <c r="E758" s="42"/>
    </row>
    <row r="759" spans="3:5" ht="15.75" customHeight="1">
      <c r="C759" s="42"/>
      <c r="D759" s="42"/>
      <c r="E759" s="42"/>
    </row>
    <row r="760" spans="3:5" ht="15.75" customHeight="1">
      <c r="C760" s="42"/>
      <c r="D760" s="42"/>
      <c r="E760" s="42"/>
    </row>
    <row r="761" spans="3:5" ht="15.75" customHeight="1">
      <c r="C761" s="42"/>
      <c r="D761" s="42"/>
      <c r="E761" s="42"/>
    </row>
    <row r="762" spans="3:5" ht="15.75" customHeight="1">
      <c r="C762" s="42"/>
      <c r="D762" s="42"/>
      <c r="E762" s="42"/>
    </row>
    <row r="763" spans="3:5" ht="15.75" customHeight="1">
      <c r="C763" s="42"/>
      <c r="D763" s="42"/>
      <c r="E763" s="42"/>
    </row>
    <row r="764" spans="3:5" ht="15.75" customHeight="1">
      <c r="C764" s="42"/>
      <c r="D764" s="42"/>
      <c r="E764" s="42"/>
    </row>
    <row r="765" spans="3:5" ht="15.75" customHeight="1">
      <c r="C765" s="42"/>
      <c r="D765" s="42"/>
      <c r="E765" s="42"/>
    </row>
    <row r="766" spans="3:5" ht="15.75" customHeight="1">
      <c r="C766" s="42"/>
      <c r="D766" s="42"/>
      <c r="E766" s="42"/>
    </row>
    <row r="767" spans="3:5" ht="15.75" customHeight="1">
      <c r="C767" s="42"/>
      <c r="D767" s="42"/>
      <c r="E767" s="42"/>
    </row>
    <row r="768" spans="3:5" ht="15.75" customHeight="1">
      <c r="C768" s="42"/>
      <c r="D768" s="42"/>
      <c r="E768" s="42"/>
    </row>
    <row r="769" spans="3:5" ht="15.75" customHeight="1">
      <c r="C769" s="42"/>
      <c r="D769" s="42"/>
      <c r="E769" s="42"/>
    </row>
    <row r="770" spans="3:5" ht="15.75" customHeight="1">
      <c r="C770" s="42"/>
      <c r="D770" s="42"/>
      <c r="E770" s="42"/>
    </row>
    <row r="771" spans="3:5" ht="15.75" customHeight="1">
      <c r="C771" s="42"/>
      <c r="D771" s="42"/>
      <c r="E771" s="42"/>
    </row>
    <row r="772" spans="3:5" ht="15.75" customHeight="1">
      <c r="C772" s="42"/>
      <c r="D772" s="42"/>
      <c r="E772" s="42"/>
    </row>
    <row r="773" spans="3:5" ht="15.75" customHeight="1">
      <c r="C773" s="42"/>
      <c r="D773" s="42"/>
      <c r="E773" s="42"/>
    </row>
    <row r="774" spans="3:5" ht="15.75" customHeight="1">
      <c r="C774" s="42"/>
      <c r="D774" s="42"/>
      <c r="E774" s="42"/>
    </row>
    <row r="775" spans="3:5" ht="15.75" customHeight="1">
      <c r="C775" s="42"/>
      <c r="D775" s="42"/>
      <c r="E775" s="42"/>
    </row>
    <row r="776" spans="3:5" ht="15.75" customHeight="1">
      <c r="C776" s="42"/>
      <c r="D776" s="42"/>
      <c r="E776" s="42"/>
    </row>
    <row r="777" spans="3:5" ht="15.75" customHeight="1">
      <c r="C777" s="42"/>
      <c r="D777" s="42"/>
      <c r="E777" s="42"/>
    </row>
    <row r="778" spans="3:5" ht="15.75" customHeight="1">
      <c r="C778" s="42"/>
      <c r="D778" s="42"/>
      <c r="E778" s="42"/>
    </row>
    <row r="779" spans="3:5" ht="15.75" customHeight="1">
      <c r="C779" s="42"/>
      <c r="D779" s="42"/>
      <c r="E779" s="42"/>
    </row>
    <row r="780" spans="3:5" ht="15.75" customHeight="1">
      <c r="C780" s="42"/>
      <c r="D780" s="42"/>
      <c r="E780" s="42"/>
    </row>
    <row r="781" spans="3:5" ht="15.75" customHeight="1">
      <c r="C781" s="42"/>
      <c r="D781" s="42"/>
      <c r="E781" s="42"/>
    </row>
    <row r="782" spans="3:5" ht="15.75" customHeight="1">
      <c r="C782" s="42"/>
      <c r="D782" s="42"/>
      <c r="E782" s="42"/>
    </row>
    <row r="783" spans="3:5" ht="15.75" customHeight="1">
      <c r="C783" s="42"/>
      <c r="D783" s="42"/>
      <c r="E783" s="42"/>
    </row>
    <row r="784" spans="3:5" ht="15.75" customHeight="1">
      <c r="C784" s="42"/>
      <c r="D784" s="42"/>
      <c r="E784" s="42"/>
    </row>
    <row r="785" spans="3:5" ht="15.75" customHeight="1">
      <c r="C785" s="42"/>
      <c r="D785" s="42"/>
      <c r="E785" s="42"/>
    </row>
    <row r="786" spans="3:5" ht="15.75" customHeight="1">
      <c r="C786" s="42"/>
      <c r="D786" s="42"/>
      <c r="E786" s="42"/>
    </row>
    <row r="787" spans="3:5" ht="15.75" customHeight="1">
      <c r="C787" s="42"/>
      <c r="D787" s="42"/>
      <c r="E787" s="42"/>
    </row>
    <row r="788" spans="3:5" ht="15.75" customHeight="1">
      <c r="C788" s="42"/>
      <c r="D788" s="42"/>
      <c r="E788" s="42"/>
    </row>
    <row r="789" spans="3:5" ht="15.75" customHeight="1">
      <c r="C789" s="42"/>
      <c r="D789" s="42"/>
      <c r="E789" s="42"/>
    </row>
    <row r="790" spans="3:5" ht="15.75" customHeight="1">
      <c r="C790" s="42"/>
      <c r="D790" s="42"/>
      <c r="E790" s="42"/>
    </row>
    <row r="791" spans="3:5" ht="15.75" customHeight="1">
      <c r="C791" s="42"/>
      <c r="D791" s="42"/>
      <c r="E791" s="42"/>
    </row>
    <row r="792" spans="3:5" ht="15.75" customHeight="1">
      <c r="C792" s="42"/>
      <c r="D792" s="42"/>
      <c r="E792" s="42"/>
    </row>
    <row r="793" spans="3:5" ht="15.75" customHeight="1">
      <c r="C793" s="42"/>
      <c r="D793" s="42"/>
      <c r="E793" s="42"/>
    </row>
    <row r="794" spans="3:5" ht="15.75" customHeight="1">
      <c r="C794" s="42"/>
      <c r="D794" s="42"/>
      <c r="E794" s="42"/>
    </row>
    <row r="795" spans="3:5" ht="15.75" customHeight="1">
      <c r="C795" s="42"/>
      <c r="D795" s="42"/>
      <c r="E795" s="42"/>
    </row>
    <row r="796" spans="3:5" ht="15.75" customHeight="1">
      <c r="C796" s="42"/>
      <c r="D796" s="42"/>
      <c r="E796" s="42"/>
    </row>
    <row r="797" spans="3:5" ht="15.75" customHeight="1">
      <c r="C797" s="42"/>
      <c r="D797" s="42"/>
      <c r="E797" s="42"/>
    </row>
    <row r="798" spans="3:5" ht="15.75" customHeight="1">
      <c r="C798" s="42"/>
      <c r="D798" s="42"/>
      <c r="E798" s="42"/>
    </row>
    <row r="799" spans="3:5" ht="15.75" customHeight="1">
      <c r="C799" s="42"/>
      <c r="D799" s="42"/>
      <c r="E799" s="42"/>
    </row>
    <row r="800" spans="3:5" ht="15.75" customHeight="1">
      <c r="C800" s="42"/>
      <c r="D800" s="42"/>
      <c r="E800" s="42"/>
    </row>
    <row r="801" spans="3:5" ht="15.75" customHeight="1">
      <c r="C801" s="42"/>
      <c r="D801" s="42"/>
      <c r="E801" s="42"/>
    </row>
    <row r="802" spans="3:5" ht="15.75" customHeight="1">
      <c r="C802" s="42"/>
      <c r="D802" s="42"/>
      <c r="E802" s="42"/>
    </row>
    <row r="803" spans="3:5" ht="15.75" customHeight="1">
      <c r="C803" s="42"/>
      <c r="D803" s="42"/>
      <c r="E803" s="42"/>
    </row>
    <row r="804" spans="3:5" ht="15.75" customHeight="1">
      <c r="C804" s="42"/>
      <c r="D804" s="42"/>
      <c r="E804" s="42"/>
    </row>
    <row r="805" spans="3:5" ht="15.75" customHeight="1">
      <c r="C805" s="42"/>
      <c r="D805" s="42"/>
      <c r="E805" s="42"/>
    </row>
    <row r="806" spans="3:5" ht="15.75" customHeight="1">
      <c r="C806" s="42"/>
      <c r="D806" s="42"/>
      <c r="E806" s="42"/>
    </row>
    <row r="807" spans="3:5" ht="15.75" customHeight="1">
      <c r="C807" s="42"/>
      <c r="D807" s="42"/>
      <c r="E807" s="42"/>
    </row>
    <row r="808" spans="3:5" ht="15.75" customHeight="1">
      <c r="C808" s="42"/>
      <c r="D808" s="42"/>
      <c r="E808" s="42"/>
    </row>
    <row r="809" spans="3:5" ht="15.75" customHeight="1">
      <c r="C809" s="42"/>
      <c r="D809" s="42"/>
      <c r="E809" s="42"/>
    </row>
    <row r="810" spans="3:5" ht="15.75" customHeight="1">
      <c r="C810" s="42"/>
      <c r="D810" s="42"/>
      <c r="E810" s="42"/>
    </row>
    <row r="811" spans="3:5" ht="15.75" customHeight="1">
      <c r="C811" s="42"/>
      <c r="D811" s="42"/>
      <c r="E811" s="42"/>
    </row>
    <row r="812" spans="3:5" ht="15.75" customHeight="1">
      <c r="C812" s="42"/>
      <c r="D812" s="42"/>
      <c r="E812" s="42"/>
    </row>
    <row r="813" spans="3:5" ht="15.75" customHeight="1">
      <c r="C813" s="42"/>
      <c r="D813" s="42"/>
      <c r="E813" s="42"/>
    </row>
    <row r="814" spans="3:5" ht="15.75" customHeight="1">
      <c r="C814" s="42"/>
      <c r="D814" s="42"/>
      <c r="E814" s="42"/>
    </row>
    <row r="815" spans="3:5" ht="15.75" customHeight="1">
      <c r="C815" s="42"/>
      <c r="D815" s="42"/>
      <c r="E815" s="42"/>
    </row>
    <row r="816" spans="3:5" ht="15.75" customHeight="1">
      <c r="C816" s="42"/>
      <c r="D816" s="42"/>
      <c r="E816" s="42"/>
    </row>
    <row r="817" spans="3:5" ht="15.75" customHeight="1">
      <c r="C817" s="42"/>
      <c r="D817" s="42"/>
      <c r="E817" s="42"/>
    </row>
    <row r="818" spans="3:5" ht="15.75" customHeight="1">
      <c r="C818" s="42"/>
      <c r="D818" s="42"/>
      <c r="E818" s="42"/>
    </row>
    <row r="819" spans="3:5" ht="15.75" customHeight="1">
      <c r="C819" s="42"/>
      <c r="D819" s="42"/>
      <c r="E819" s="42"/>
    </row>
    <row r="820" spans="3:5" ht="15.75" customHeight="1">
      <c r="C820" s="42"/>
      <c r="D820" s="42"/>
      <c r="E820" s="42"/>
    </row>
    <row r="821" spans="3:5" ht="15.75" customHeight="1">
      <c r="C821" s="42"/>
      <c r="D821" s="42"/>
      <c r="E821" s="42"/>
    </row>
    <row r="822" spans="3:5" ht="15.75" customHeight="1">
      <c r="C822" s="42"/>
      <c r="D822" s="42"/>
      <c r="E822" s="42"/>
    </row>
    <row r="823" spans="3:5" ht="15.75" customHeight="1">
      <c r="C823" s="42"/>
      <c r="D823" s="42"/>
      <c r="E823" s="42"/>
    </row>
    <row r="824" spans="3:5" ht="15.75" customHeight="1">
      <c r="C824" s="42"/>
      <c r="D824" s="42"/>
      <c r="E824" s="42"/>
    </row>
    <row r="825" spans="3:5" ht="15.75" customHeight="1">
      <c r="C825" s="42"/>
      <c r="D825" s="42"/>
      <c r="E825" s="42"/>
    </row>
    <row r="826" spans="3:5" ht="15.75" customHeight="1">
      <c r="C826" s="42"/>
      <c r="D826" s="42"/>
      <c r="E826" s="42"/>
    </row>
    <row r="827" spans="3:5" ht="15.75" customHeight="1">
      <c r="C827" s="42"/>
      <c r="D827" s="42"/>
      <c r="E827" s="42"/>
    </row>
    <row r="828" spans="3:5" ht="15.75" customHeight="1">
      <c r="C828" s="42"/>
      <c r="D828" s="42"/>
      <c r="E828" s="42"/>
    </row>
    <row r="829" spans="3:5" ht="15.75" customHeight="1">
      <c r="C829" s="42"/>
      <c r="D829" s="42"/>
      <c r="E829" s="42"/>
    </row>
    <row r="830" spans="3:5" ht="15.75" customHeight="1">
      <c r="C830" s="42"/>
      <c r="D830" s="42"/>
      <c r="E830" s="42"/>
    </row>
    <row r="831" spans="3:5" ht="15.75" customHeight="1">
      <c r="C831" s="42"/>
      <c r="D831" s="42"/>
      <c r="E831" s="42"/>
    </row>
    <row r="832" spans="3:5" ht="15.75" customHeight="1">
      <c r="C832" s="42"/>
      <c r="D832" s="42"/>
      <c r="E832" s="42"/>
    </row>
    <row r="833" spans="3:5" ht="15.75" customHeight="1">
      <c r="C833" s="42"/>
      <c r="D833" s="42"/>
      <c r="E833" s="42"/>
    </row>
    <row r="834" spans="3:5" ht="15.75" customHeight="1">
      <c r="C834" s="42"/>
      <c r="D834" s="42"/>
      <c r="E834" s="42"/>
    </row>
    <row r="835" spans="3:5" ht="15.75" customHeight="1">
      <c r="C835" s="42"/>
      <c r="D835" s="42"/>
      <c r="E835" s="42"/>
    </row>
    <row r="836" spans="3:5" ht="15.75" customHeight="1">
      <c r="C836" s="42"/>
      <c r="D836" s="42"/>
      <c r="E836" s="42"/>
    </row>
    <row r="837" spans="3:5" ht="15.75" customHeight="1">
      <c r="C837" s="42"/>
      <c r="D837" s="42"/>
      <c r="E837" s="42"/>
    </row>
    <row r="838" spans="3:5" ht="15.75" customHeight="1">
      <c r="C838" s="42"/>
      <c r="D838" s="42"/>
      <c r="E838" s="42"/>
    </row>
    <row r="839" spans="3:5" ht="15.75" customHeight="1">
      <c r="C839" s="42"/>
      <c r="D839" s="42"/>
      <c r="E839" s="42"/>
    </row>
    <row r="840" spans="3:5" ht="15.75" customHeight="1">
      <c r="C840" s="42"/>
      <c r="D840" s="42"/>
      <c r="E840" s="42"/>
    </row>
    <row r="841" spans="3:5" ht="15.75" customHeight="1">
      <c r="C841" s="42"/>
      <c r="D841" s="42"/>
      <c r="E841" s="42"/>
    </row>
    <row r="842" spans="3:5" ht="15.75" customHeight="1">
      <c r="C842" s="42"/>
      <c r="D842" s="42"/>
      <c r="E842" s="42"/>
    </row>
    <row r="843" spans="3:5" ht="15.75" customHeight="1">
      <c r="C843" s="42"/>
      <c r="D843" s="42"/>
      <c r="E843" s="42"/>
    </row>
    <row r="844" spans="3:5" ht="15.75" customHeight="1">
      <c r="C844" s="42"/>
      <c r="D844" s="42"/>
      <c r="E844" s="42"/>
    </row>
    <row r="845" spans="3:5" ht="15.75" customHeight="1">
      <c r="C845" s="42"/>
      <c r="D845" s="42"/>
      <c r="E845" s="42"/>
    </row>
    <row r="846" spans="3:5" ht="15.75" customHeight="1">
      <c r="C846" s="42"/>
      <c r="D846" s="42"/>
      <c r="E846" s="42"/>
    </row>
    <row r="847" spans="3:5" ht="15.75" customHeight="1">
      <c r="C847" s="42"/>
      <c r="D847" s="42"/>
      <c r="E847" s="42"/>
    </row>
    <row r="848" spans="3:5" ht="15.75" customHeight="1">
      <c r="C848" s="42"/>
      <c r="D848" s="42"/>
      <c r="E848" s="42"/>
    </row>
    <row r="849" spans="3:5" ht="15.75" customHeight="1">
      <c r="C849" s="42"/>
      <c r="D849" s="42"/>
      <c r="E849" s="42"/>
    </row>
    <row r="850" spans="3:5" ht="15.75" customHeight="1">
      <c r="C850" s="42"/>
      <c r="D850" s="42"/>
      <c r="E850" s="42"/>
    </row>
    <row r="851" spans="3:5" ht="15.75" customHeight="1">
      <c r="C851" s="42"/>
      <c r="D851" s="42"/>
      <c r="E851" s="42"/>
    </row>
    <row r="852" spans="3:5" ht="15.75" customHeight="1">
      <c r="C852" s="42"/>
      <c r="D852" s="42"/>
      <c r="E852" s="42"/>
    </row>
    <row r="853" spans="3:5" ht="15.75" customHeight="1">
      <c r="C853" s="42"/>
      <c r="D853" s="42"/>
      <c r="E853" s="42"/>
    </row>
    <row r="854" spans="3:5" ht="15.75" customHeight="1">
      <c r="C854" s="42"/>
      <c r="D854" s="42"/>
      <c r="E854" s="42"/>
    </row>
    <row r="855" spans="3:5" ht="15.75" customHeight="1">
      <c r="C855" s="42"/>
      <c r="D855" s="42"/>
      <c r="E855" s="42"/>
    </row>
    <row r="856" spans="3:5" ht="15.75" customHeight="1">
      <c r="C856" s="42"/>
      <c r="D856" s="42"/>
      <c r="E856" s="42"/>
    </row>
    <row r="857" spans="3:5" ht="15.75" customHeight="1">
      <c r="C857" s="42"/>
      <c r="D857" s="42"/>
      <c r="E857" s="42"/>
    </row>
    <row r="858" spans="3:5" ht="15.75" customHeight="1">
      <c r="C858" s="42"/>
      <c r="D858" s="42"/>
      <c r="E858" s="42"/>
    </row>
    <row r="859" spans="3:5" ht="15.75" customHeight="1">
      <c r="C859" s="42"/>
      <c r="D859" s="42"/>
      <c r="E859" s="42"/>
    </row>
    <row r="860" spans="3:5" ht="15.75" customHeight="1">
      <c r="C860" s="42"/>
      <c r="D860" s="42"/>
      <c r="E860" s="42"/>
    </row>
    <row r="861" spans="3:5" ht="15.75" customHeight="1">
      <c r="C861" s="42"/>
      <c r="D861" s="42"/>
      <c r="E861" s="42"/>
    </row>
    <row r="862" spans="3:5" ht="15.75" customHeight="1">
      <c r="C862" s="42"/>
      <c r="D862" s="42"/>
      <c r="E862" s="42"/>
    </row>
    <row r="863" spans="3:5" ht="15.75" customHeight="1">
      <c r="C863" s="42"/>
      <c r="D863" s="42"/>
      <c r="E863" s="42"/>
    </row>
    <row r="864" spans="3:5" ht="15.75" customHeight="1">
      <c r="C864" s="42"/>
      <c r="D864" s="42"/>
      <c r="E864" s="42"/>
    </row>
    <row r="865" spans="3:5" ht="15.75" customHeight="1">
      <c r="C865" s="42"/>
      <c r="D865" s="42"/>
      <c r="E865" s="42"/>
    </row>
    <row r="866" spans="3:5" ht="15.75" customHeight="1">
      <c r="C866" s="42"/>
      <c r="D866" s="42"/>
      <c r="E866" s="42"/>
    </row>
    <row r="867" spans="3:5" ht="15.75" customHeight="1">
      <c r="C867" s="42"/>
      <c r="D867" s="42"/>
      <c r="E867" s="42"/>
    </row>
    <row r="868" spans="3:5" ht="15.75" customHeight="1">
      <c r="C868" s="42"/>
      <c r="D868" s="42"/>
      <c r="E868" s="42"/>
    </row>
    <row r="869" spans="3:5" ht="15.75" customHeight="1">
      <c r="C869" s="42"/>
      <c r="D869" s="42"/>
      <c r="E869" s="42"/>
    </row>
    <row r="870" spans="3:5" ht="15.75" customHeight="1">
      <c r="C870" s="42"/>
      <c r="D870" s="42"/>
      <c r="E870" s="42"/>
    </row>
    <row r="871" spans="3:5" ht="15.75" customHeight="1">
      <c r="C871" s="42"/>
      <c r="D871" s="42"/>
      <c r="E871" s="42"/>
    </row>
    <row r="872" spans="3:5" ht="15.75" customHeight="1">
      <c r="C872" s="42"/>
      <c r="D872" s="42"/>
      <c r="E872" s="42"/>
    </row>
    <row r="873" spans="3:5" ht="15.75" customHeight="1">
      <c r="C873" s="42"/>
      <c r="D873" s="42"/>
      <c r="E873" s="42"/>
    </row>
    <row r="874" spans="3:5" ht="15.75" customHeight="1">
      <c r="C874" s="42"/>
      <c r="D874" s="42"/>
      <c r="E874" s="42"/>
    </row>
    <row r="875" spans="3:5" ht="15.75" customHeight="1">
      <c r="C875" s="42"/>
      <c r="D875" s="42"/>
      <c r="E875" s="42"/>
    </row>
    <row r="876" spans="3:5" ht="15.75" customHeight="1">
      <c r="C876" s="42"/>
      <c r="D876" s="42"/>
      <c r="E876" s="42"/>
    </row>
    <row r="877" spans="3:5" ht="15.75" customHeight="1">
      <c r="C877" s="42"/>
      <c r="D877" s="42"/>
      <c r="E877" s="42"/>
    </row>
    <row r="878" spans="3:5" ht="15.75" customHeight="1">
      <c r="C878" s="42"/>
      <c r="D878" s="42"/>
      <c r="E878" s="42"/>
    </row>
    <row r="879" spans="3:5" ht="15.75" customHeight="1">
      <c r="C879" s="42"/>
      <c r="D879" s="42"/>
      <c r="E879" s="42"/>
    </row>
    <row r="880" spans="3:5" ht="15.75" customHeight="1">
      <c r="C880" s="42"/>
      <c r="D880" s="42"/>
      <c r="E880" s="42"/>
    </row>
    <row r="881" spans="3:5" ht="15.75" customHeight="1">
      <c r="C881" s="42"/>
      <c r="D881" s="42"/>
      <c r="E881" s="42"/>
    </row>
    <row r="882" spans="3:5" ht="15.75" customHeight="1">
      <c r="C882" s="42"/>
      <c r="D882" s="42"/>
      <c r="E882" s="42"/>
    </row>
    <row r="883" spans="3:5" ht="15.75" customHeight="1">
      <c r="C883" s="42"/>
      <c r="D883" s="42"/>
      <c r="E883" s="42"/>
    </row>
    <row r="884" spans="3:5" ht="15.75" customHeight="1">
      <c r="C884" s="42"/>
      <c r="D884" s="42"/>
      <c r="E884" s="42"/>
    </row>
    <row r="885" spans="3:5" ht="15.75" customHeight="1">
      <c r="C885" s="42"/>
      <c r="D885" s="42"/>
      <c r="E885" s="42"/>
    </row>
    <row r="886" spans="3:5" ht="15.75" customHeight="1">
      <c r="C886" s="42"/>
      <c r="D886" s="42"/>
      <c r="E886" s="42"/>
    </row>
    <row r="887" spans="3:5" ht="15.75" customHeight="1">
      <c r="C887" s="42"/>
      <c r="D887" s="42"/>
      <c r="E887" s="42"/>
    </row>
    <row r="888" spans="3:5" ht="15.75" customHeight="1">
      <c r="C888" s="42"/>
      <c r="D888" s="42"/>
      <c r="E888" s="42"/>
    </row>
    <row r="889" spans="3:5" ht="15.75" customHeight="1">
      <c r="C889" s="42"/>
      <c r="D889" s="42"/>
      <c r="E889" s="42"/>
    </row>
    <row r="890" spans="3:5" ht="15.75" customHeight="1">
      <c r="C890" s="42"/>
      <c r="D890" s="42"/>
      <c r="E890" s="42"/>
    </row>
    <row r="891" spans="3:5" ht="15.75" customHeight="1">
      <c r="C891" s="42"/>
      <c r="D891" s="42"/>
      <c r="E891" s="42"/>
    </row>
    <row r="892" spans="3:5" ht="15.75" customHeight="1">
      <c r="C892" s="42"/>
      <c r="D892" s="42"/>
      <c r="E892" s="42"/>
    </row>
    <row r="893" spans="3:5" ht="15.75" customHeight="1">
      <c r="C893" s="42"/>
      <c r="D893" s="42"/>
      <c r="E893" s="42"/>
    </row>
    <row r="894" spans="3:5" ht="15.75" customHeight="1">
      <c r="C894" s="42"/>
      <c r="D894" s="42"/>
      <c r="E894" s="42"/>
    </row>
    <row r="895" spans="3:5" ht="15.75" customHeight="1">
      <c r="C895" s="42"/>
      <c r="D895" s="42"/>
      <c r="E895" s="42"/>
    </row>
    <row r="896" spans="3:5" ht="15.75" customHeight="1">
      <c r="C896" s="42"/>
      <c r="D896" s="42"/>
      <c r="E896" s="42"/>
    </row>
    <row r="897" spans="3:5" ht="15.75" customHeight="1">
      <c r="C897" s="42"/>
      <c r="D897" s="42"/>
      <c r="E897" s="42"/>
    </row>
    <row r="898" spans="3:5" ht="15.75" customHeight="1">
      <c r="C898" s="42"/>
      <c r="D898" s="42"/>
      <c r="E898" s="42"/>
    </row>
    <row r="899" spans="3:5" ht="15.75" customHeight="1">
      <c r="C899" s="42"/>
      <c r="D899" s="42"/>
      <c r="E899" s="42"/>
    </row>
    <row r="900" spans="3:5" ht="15.75" customHeight="1">
      <c r="C900" s="42"/>
      <c r="D900" s="42"/>
      <c r="E900" s="42"/>
    </row>
    <row r="901" spans="3:5" ht="15.75" customHeight="1">
      <c r="C901" s="42"/>
      <c r="D901" s="42"/>
      <c r="E901" s="42"/>
    </row>
    <row r="902" spans="3:5" ht="15.75" customHeight="1">
      <c r="C902" s="42"/>
      <c r="D902" s="42"/>
      <c r="E902" s="42"/>
    </row>
    <row r="903" spans="3:5" ht="15.75" customHeight="1">
      <c r="C903" s="42"/>
      <c r="D903" s="42"/>
      <c r="E903" s="42"/>
    </row>
    <row r="904" spans="3:5" ht="15.75" customHeight="1">
      <c r="C904" s="42"/>
      <c r="D904" s="42"/>
      <c r="E904" s="42"/>
    </row>
    <row r="905" spans="3:5" ht="15.75" customHeight="1">
      <c r="C905" s="42"/>
      <c r="D905" s="42"/>
      <c r="E905" s="42"/>
    </row>
    <row r="906" spans="3:5" ht="15.75" customHeight="1">
      <c r="C906" s="42"/>
      <c r="D906" s="42"/>
      <c r="E906" s="42"/>
    </row>
    <row r="907" spans="3:5" ht="15.75" customHeight="1">
      <c r="C907" s="42"/>
      <c r="D907" s="42"/>
      <c r="E907" s="42"/>
    </row>
    <row r="908" spans="3:5" ht="15.75" customHeight="1">
      <c r="C908" s="42"/>
      <c r="D908" s="42"/>
      <c r="E908" s="42"/>
    </row>
    <row r="909" spans="3:5" ht="15.75" customHeight="1">
      <c r="C909" s="42"/>
      <c r="D909" s="42"/>
      <c r="E909" s="42"/>
    </row>
    <row r="910" spans="3:5" ht="15.75" customHeight="1">
      <c r="C910" s="42"/>
      <c r="D910" s="42"/>
      <c r="E910" s="42"/>
    </row>
    <row r="911" spans="3:5" ht="15.75" customHeight="1">
      <c r="C911" s="42"/>
      <c r="D911" s="42"/>
      <c r="E911" s="42"/>
    </row>
    <row r="912" spans="3:5" ht="15.75" customHeight="1">
      <c r="C912" s="42"/>
      <c r="D912" s="42"/>
      <c r="E912" s="42"/>
    </row>
    <row r="913" spans="3:5" ht="15.75" customHeight="1">
      <c r="C913" s="42"/>
      <c r="D913" s="42"/>
      <c r="E913" s="42"/>
    </row>
    <row r="914" spans="3:5" ht="15.75" customHeight="1">
      <c r="C914" s="42"/>
      <c r="D914" s="42"/>
      <c r="E914" s="42"/>
    </row>
    <row r="915" spans="3:5" ht="15.75" customHeight="1">
      <c r="C915" s="42"/>
      <c r="D915" s="42"/>
      <c r="E915" s="42"/>
    </row>
    <row r="916" spans="3:5" ht="15.75" customHeight="1">
      <c r="C916" s="42"/>
      <c r="D916" s="42"/>
      <c r="E916" s="42"/>
    </row>
    <row r="917" spans="3:5" ht="15.75" customHeight="1">
      <c r="C917" s="42"/>
      <c r="D917" s="42"/>
      <c r="E917" s="42"/>
    </row>
    <row r="918" spans="3:5" ht="15.75" customHeight="1">
      <c r="C918" s="42"/>
      <c r="D918" s="42"/>
      <c r="E918" s="42"/>
    </row>
    <row r="919" spans="3:5" ht="15.75" customHeight="1">
      <c r="C919" s="42"/>
      <c r="D919" s="42"/>
      <c r="E919" s="42"/>
    </row>
    <row r="920" spans="3:5" ht="15.75" customHeight="1">
      <c r="C920" s="42"/>
      <c r="D920" s="42"/>
      <c r="E920" s="42"/>
    </row>
    <row r="921" spans="3:5" ht="15.75" customHeight="1">
      <c r="C921" s="42"/>
      <c r="D921" s="42"/>
      <c r="E921" s="42"/>
    </row>
    <row r="922" spans="3:5" ht="15.75" customHeight="1">
      <c r="C922" s="42"/>
      <c r="D922" s="42"/>
      <c r="E922" s="42"/>
    </row>
    <row r="923" spans="3:5" ht="15.75" customHeight="1">
      <c r="C923" s="42"/>
      <c r="D923" s="42"/>
      <c r="E923" s="42"/>
    </row>
    <row r="924" spans="3:5" ht="15.75" customHeight="1">
      <c r="C924" s="42"/>
      <c r="D924" s="42"/>
      <c r="E924" s="42"/>
    </row>
    <row r="925" spans="3:5" ht="15.75" customHeight="1">
      <c r="C925" s="42"/>
      <c r="D925" s="42"/>
      <c r="E925" s="42"/>
    </row>
    <row r="926" spans="3:5" ht="15.75" customHeight="1">
      <c r="C926" s="42"/>
      <c r="D926" s="42"/>
      <c r="E926" s="42"/>
    </row>
    <row r="927" spans="3:5" ht="15.75" customHeight="1">
      <c r="C927" s="42"/>
      <c r="D927" s="42"/>
      <c r="E927" s="42"/>
    </row>
    <row r="928" spans="3:5" ht="15.75" customHeight="1">
      <c r="C928" s="42"/>
      <c r="D928" s="42"/>
      <c r="E928" s="42"/>
    </row>
    <row r="929" spans="3:5" ht="15.75" customHeight="1">
      <c r="C929" s="42"/>
      <c r="D929" s="42"/>
      <c r="E929" s="42"/>
    </row>
    <row r="930" spans="3:5" ht="15.75" customHeight="1">
      <c r="C930" s="42"/>
      <c r="D930" s="42"/>
      <c r="E930" s="42"/>
    </row>
    <row r="931" spans="3:5" ht="15.75" customHeight="1">
      <c r="C931" s="42"/>
      <c r="D931" s="42"/>
      <c r="E931" s="42"/>
    </row>
    <row r="932" spans="3:5" ht="15.75" customHeight="1">
      <c r="C932" s="42"/>
      <c r="D932" s="42"/>
      <c r="E932" s="42"/>
    </row>
    <row r="933" spans="3:5" ht="15.75" customHeight="1">
      <c r="C933" s="42"/>
      <c r="D933" s="42"/>
      <c r="E933" s="42"/>
    </row>
    <row r="934" spans="3:5" ht="15.75" customHeight="1">
      <c r="C934" s="42"/>
      <c r="D934" s="42"/>
      <c r="E934" s="42"/>
    </row>
    <row r="935" spans="3:5" ht="15.75" customHeight="1">
      <c r="C935" s="42"/>
      <c r="D935" s="42"/>
      <c r="E935" s="42"/>
    </row>
    <row r="936" spans="3:5" ht="15.75" customHeight="1">
      <c r="C936" s="42"/>
      <c r="D936" s="42"/>
      <c r="E936" s="42"/>
    </row>
    <row r="937" spans="3:5" ht="15.75" customHeight="1">
      <c r="C937" s="42"/>
      <c r="D937" s="42"/>
      <c r="E937" s="42"/>
    </row>
    <row r="938" spans="3:5" ht="15.75" customHeight="1">
      <c r="C938" s="42"/>
      <c r="D938" s="42"/>
      <c r="E938" s="42"/>
    </row>
    <row r="939" spans="3:5" ht="15.75" customHeight="1">
      <c r="C939" s="42"/>
      <c r="D939" s="42"/>
      <c r="E939" s="42"/>
    </row>
    <row r="940" spans="3:5" ht="15.75" customHeight="1">
      <c r="C940" s="42"/>
      <c r="D940" s="42"/>
      <c r="E940" s="42"/>
    </row>
    <row r="941" spans="3:5" ht="15.75" customHeight="1">
      <c r="C941" s="42"/>
      <c r="D941" s="42"/>
      <c r="E941" s="42"/>
    </row>
    <row r="942" spans="3:5" ht="15.75" customHeight="1">
      <c r="C942" s="42"/>
      <c r="D942" s="42"/>
      <c r="E942" s="42"/>
    </row>
    <row r="943" spans="3:5" ht="15.75" customHeight="1">
      <c r="C943" s="42"/>
      <c r="D943" s="42"/>
      <c r="E943" s="42"/>
    </row>
    <row r="944" spans="3:5" ht="15.75" customHeight="1">
      <c r="C944" s="42"/>
      <c r="D944" s="42"/>
      <c r="E944" s="42"/>
    </row>
    <row r="945" spans="3:5" ht="15.75" customHeight="1">
      <c r="C945" s="42"/>
      <c r="D945" s="42"/>
      <c r="E945" s="42"/>
    </row>
    <row r="946" spans="3:5" ht="15.75" customHeight="1">
      <c r="C946" s="42"/>
      <c r="D946" s="42"/>
      <c r="E946" s="42"/>
    </row>
    <row r="947" spans="3:5" ht="15.75" customHeight="1">
      <c r="C947" s="42"/>
      <c r="D947" s="42"/>
      <c r="E947" s="42"/>
    </row>
    <row r="948" spans="3:5" ht="15.75" customHeight="1">
      <c r="C948" s="42"/>
      <c r="D948" s="42"/>
      <c r="E948" s="42"/>
    </row>
    <row r="949" spans="3:5" ht="15.75" customHeight="1">
      <c r="C949" s="42"/>
      <c r="D949" s="42"/>
      <c r="E949" s="42"/>
    </row>
    <row r="950" spans="3:5" ht="15.75" customHeight="1">
      <c r="C950" s="42"/>
      <c r="D950" s="42"/>
      <c r="E950" s="42"/>
    </row>
    <row r="951" spans="3:5" ht="15.75" customHeight="1">
      <c r="C951" s="42"/>
      <c r="D951" s="42"/>
      <c r="E951" s="42"/>
    </row>
    <row r="952" spans="3:5" ht="15.75" customHeight="1">
      <c r="C952" s="42"/>
      <c r="D952" s="42"/>
      <c r="E952" s="42"/>
    </row>
    <row r="953" spans="3:5" ht="15.75" customHeight="1">
      <c r="C953" s="42"/>
      <c r="D953" s="42"/>
      <c r="E953" s="42"/>
    </row>
    <row r="954" spans="3:5" ht="15.75" customHeight="1">
      <c r="C954" s="42"/>
      <c r="D954" s="42"/>
      <c r="E954" s="42"/>
    </row>
    <row r="955" spans="3:5" ht="15.75" customHeight="1">
      <c r="C955" s="42"/>
      <c r="D955" s="42"/>
      <c r="E955" s="42"/>
    </row>
    <row r="956" spans="3:5" ht="15.75" customHeight="1">
      <c r="C956" s="42"/>
      <c r="D956" s="42"/>
      <c r="E956" s="42"/>
    </row>
    <row r="957" spans="3:5" ht="15.75" customHeight="1">
      <c r="C957" s="42"/>
      <c r="D957" s="42"/>
      <c r="E957" s="42"/>
    </row>
    <row r="958" spans="3:5" ht="15.75" customHeight="1">
      <c r="C958" s="42"/>
      <c r="D958" s="42"/>
      <c r="E958" s="42"/>
    </row>
    <row r="959" spans="3:5" ht="15.75" customHeight="1">
      <c r="C959" s="42"/>
      <c r="D959" s="42"/>
      <c r="E959" s="42"/>
    </row>
    <row r="960" spans="3:5" ht="15.75" customHeight="1">
      <c r="C960" s="42"/>
      <c r="D960" s="42"/>
      <c r="E960" s="42"/>
    </row>
    <row r="961" spans="3:5" ht="15.75" customHeight="1">
      <c r="C961" s="42"/>
      <c r="D961" s="42"/>
      <c r="E961" s="42"/>
    </row>
    <row r="962" spans="3:5" ht="15.75" customHeight="1">
      <c r="C962" s="42"/>
      <c r="D962" s="42"/>
      <c r="E962" s="42"/>
    </row>
    <row r="963" spans="3:5" ht="15.75" customHeight="1">
      <c r="C963" s="42"/>
      <c r="D963" s="42"/>
      <c r="E963" s="42"/>
    </row>
    <row r="964" spans="3:5" ht="15.75" customHeight="1">
      <c r="C964" s="42"/>
      <c r="D964" s="42"/>
      <c r="E964" s="42"/>
    </row>
    <row r="965" spans="3:5" ht="15.75" customHeight="1">
      <c r="C965" s="42"/>
      <c r="D965" s="42"/>
      <c r="E965" s="42"/>
    </row>
    <row r="966" spans="3:5" ht="15.75" customHeight="1">
      <c r="C966" s="42"/>
      <c r="D966" s="42"/>
      <c r="E966" s="42"/>
    </row>
    <row r="967" spans="3:5" ht="15.75" customHeight="1">
      <c r="C967" s="42"/>
      <c r="D967" s="42"/>
      <c r="E967" s="42"/>
    </row>
    <row r="968" spans="3:5" ht="15.75" customHeight="1">
      <c r="C968" s="42"/>
      <c r="D968" s="42"/>
      <c r="E968" s="42"/>
    </row>
    <row r="969" spans="3:5" ht="15.75" customHeight="1">
      <c r="C969" s="42"/>
      <c r="D969" s="42"/>
      <c r="E969" s="42"/>
    </row>
    <row r="970" spans="3:5" ht="15.75" customHeight="1">
      <c r="C970" s="42"/>
      <c r="D970" s="42"/>
      <c r="E970" s="42"/>
    </row>
    <row r="971" spans="3:5" ht="15.75" customHeight="1">
      <c r="C971" s="42"/>
      <c r="D971" s="42"/>
      <c r="E971" s="42"/>
    </row>
    <row r="972" spans="3:5" ht="15.75" customHeight="1">
      <c r="C972" s="42"/>
      <c r="D972" s="42"/>
      <c r="E972" s="42"/>
    </row>
    <row r="973" spans="3:5" ht="15.75" customHeight="1">
      <c r="C973" s="42"/>
      <c r="D973" s="42"/>
      <c r="E973" s="42"/>
    </row>
    <row r="974" spans="3:5" ht="15.75" customHeight="1">
      <c r="C974" s="42"/>
      <c r="D974" s="42"/>
      <c r="E974" s="42"/>
    </row>
    <row r="975" spans="3:5" ht="15.75" customHeight="1">
      <c r="C975" s="42"/>
      <c r="D975" s="42"/>
      <c r="E975" s="42"/>
    </row>
    <row r="976" spans="3:5" ht="15.75" customHeight="1">
      <c r="C976" s="42"/>
      <c r="D976" s="42"/>
      <c r="E976" s="42"/>
    </row>
    <row r="977" spans="3:5" ht="15.75" customHeight="1">
      <c r="C977" s="42"/>
      <c r="D977" s="42"/>
      <c r="E977" s="42"/>
    </row>
    <row r="978" spans="3:5" ht="15.75" customHeight="1">
      <c r="C978" s="42"/>
      <c r="D978" s="42"/>
      <c r="E978" s="42"/>
    </row>
    <row r="979" spans="3:5" ht="15.75" customHeight="1">
      <c r="C979" s="42"/>
      <c r="D979" s="42"/>
      <c r="E979" s="42"/>
    </row>
    <row r="980" spans="3:5" ht="15.75" customHeight="1">
      <c r="C980" s="42"/>
      <c r="D980" s="42"/>
      <c r="E980" s="42"/>
    </row>
    <row r="981" spans="3:5" ht="15.75" customHeight="1">
      <c r="C981" s="42"/>
      <c r="D981" s="42"/>
      <c r="E981" s="42"/>
    </row>
    <row r="982" spans="3:5" ht="15.75" customHeight="1">
      <c r="C982" s="42"/>
      <c r="D982" s="42"/>
      <c r="E982" s="42"/>
    </row>
    <row r="983" spans="3:5" ht="15.75" customHeight="1">
      <c r="C983" s="42"/>
      <c r="D983" s="42"/>
      <c r="E983" s="42"/>
    </row>
    <row r="984" spans="3:5" ht="15.75" customHeight="1">
      <c r="C984" s="42"/>
      <c r="D984" s="42"/>
      <c r="E984" s="42"/>
    </row>
    <row r="985" spans="3:5" ht="15.75" customHeight="1">
      <c r="C985" s="42"/>
      <c r="D985" s="42"/>
      <c r="E985" s="42"/>
    </row>
    <row r="986" spans="3:5" ht="15.75" customHeight="1">
      <c r="C986" s="42"/>
      <c r="D986" s="42"/>
      <c r="E986" s="42"/>
    </row>
    <row r="987" spans="3:5" ht="15.75" customHeight="1">
      <c r="C987" s="42"/>
      <c r="D987" s="42"/>
      <c r="E987" s="42"/>
    </row>
    <row r="988" spans="3:5" ht="15.75" customHeight="1">
      <c r="C988" s="42"/>
      <c r="D988" s="42"/>
      <c r="E988" s="42"/>
    </row>
    <row r="989" spans="3:5" ht="15.75" customHeight="1">
      <c r="C989" s="42"/>
      <c r="D989" s="42"/>
      <c r="E989" s="42"/>
    </row>
    <row r="990" spans="3:5" ht="15.75" customHeight="1">
      <c r="C990" s="42"/>
      <c r="D990" s="42"/>
      <c r="E990" s="42"/>
    </row>
    <row r="991" spans="3:5" ht="15.75" customHeight="1">
      <c r="C991" s="42"/>
      <c r="D991" s="42"/>
      <c r="E991" s="42"/>
    </row>
    <row r="992" spans="3:5" ht="15.75" customHeight="1">
      <c r="C992" s="42"/>
      <c r="D992" s="42"/>
      <c r="E992" s="42"/>
    </row>
    <row r="993" spans="3:5" ht="15.75" customHeight="1">
      <c r="C993" s="42"/>
      <c r="D993" s="42"/>
      <c r="E993" s="42"/>
    </row>
    <row r="994" spans="3:5" ht="15.75" customHeight="1">
      <c r="C994" s="42"/>
      <c r="D994" s="42"/>
      <c r="E994" s="42"/>
    </row>
    <row r="995" spans="3:5" ht="15.75" customHeight="1">
      <c r="C995" s="42"/>
      <c r="D995" s="42"/>
      <c r="E995" s="42"/>
    </row>
    <row r="996" spans="3:5" ht="15.75" customHeight="1">
      <c r="C996" s="42"/>
      <c r="D996" s="42"/>
      <c r="E996" s="42"/>
    </row>
    <row r="997" spans="3:5" ht="15.75" customHeight="1">
      <c r="C997" s="42"/>
      <c r="D997" s="42"/>
      <c r="E997" s="42"/>
    </row>
    <row r="998" spans="3:5" ht="15.75" customHeight="1">
      <c r="C998" s="42"/>
      <c r="D998" s="42"/>
      <c r="E998" s="42"/>
    </row>
    <row r="999" spans="3:5" ht="15.75" customHeight="1">
      <c r="C999" s="42"/>
      <c r="D999" s="42"/>
      <c r="E999" s="42"/>
    </row>
    <row r="1000" spans="3:5" ht="15.75" customHeight="1">
      <c r="C1000" s="42"/>
      <c r="D1000" s="42"/>
      <c r="E1000" s="42"/>
    </row>
  </sheetData>
  <autoFilter ref="C4:X114" xr:uid="{00000000-0009-0000-0000-000006000000}"/>
  <mergeCells count="6">
    <mergeCell ref="A1:A114"/>
    <mergeCell ref="B1:R1"/>
    <mergeCell ref="B2:X2"/>
    <mergeCell ref="C3:M3"/>
    <mergeCell ref="N3:T3"/>
    <mergeCell ref="U3:X3"/>
  </mergeCells>
  <conditionalFormatting sqref="G5:H8 G10:H114">
    <cfRule type="cellIs" dxfId="53" priority="7" operator="lessThanOrEqual">
      <formula>1</formula>
    </cfRule>
    <cfRule type="cellIs" dxfId="52" priority="8" operator="greaterThan">
      <formula>1</formula>
    </cfRule>
  </conditionalFormatting>
  <conditionalFormatting sqref="R5:R93 T94:U114 X94:X114">
    <cfRule type="cellIs" dxfId="51" priority="9" operator="equal">
      <formula>1</formula>
    </cfRule>
    <cfRule type="cellIs" dxfId="50" priority="10" operator="equal">
      <formula>2</formula>
    </cfRule>
    <cfRule type="cellIs" dxfId="49" priority="11" operator="equal">
      <formula>3</formula>
    </cfRule>
    <cfRule type="cellIs" dxfId="48" priority="12" stopIfTrue="1" operator="equal">
      <formula>1</formula>
    </cfRule>
    <cfRule type="cellIs" dxfId="47" priority="13" stopIfTrue="1" operator="equal">
      <formula>2</formula>
    </cfRule>
    <cfRule type="cellIs" dxfId="46" priority="14" stopIfTrue="1" operator="equal">
      <formula>3</formula>
    </cfRule>
  </conditionalFormatting>
  <conditionalFormatting sqref="U5:V93">
    <cfRule type="cellIs" dxfId="45" priority="1" operator="equal">
      <formula>1</formula>
    </cfRule>
    <cfRule type="cellIs" dxfId="44" priority="2" operator="equal">
      <formula>2</formula>
    </cfRule>
    <cfRule type="cellIs" dxfId="43" priority="3" operator="equal">
      <formula>3</formula>
    </cfRule>
    <cfRule type="cellIs" dxfId="42" priority="4" stopIfTrue="1" operator="equal">
      <formula>1</formula>
    </cfRule>
    <cfRule type="cellIs" dxfId="41" priority="5" stopIfTrue="1" operator="equal">
      <formula>2</formula>
    </cfRule>
    <cfRule type="cellIs" dxfId="40" priority="6" stopIfTrue="1" operator="equal">
      <formula>3</formula>
    </cfRule>
  </conditionalFormatting>
  <conditionalFormatting sqref="W5:W114">
    <cfRule type="cellIs" dxfId="39" priority="15" operator="equal">
      <formula>"Pendente"</formula>
    </cfRule>
    <cfRule type="cellIs" dxfId="38" priority="16" operator="equal">
      <formula>"Atrasada"</formula>
    </cfRule>
    <cfRule type="cellIs" dxfId="37" priority="17" operator="equal">
      <formula>"Não Iniciada"</formula>
    </cfRule>
    <cfRule type="cellIs" dxfId="36" priority="18" operator="equal">
      <formula>"Concluída no Prazo"</formula>
    </cfRule>
    <cfRule type="cellIs" dxfId="35" priority="19" operator="equal">
      <formula>"Concluída com Atraso"</formula>
    </cfRule>
    <cfRule type="cellIs" dxfId="34" priority="20" operator="equal">
      <formula>"Andamento"</formula>
    </cfRule>
  </conditionalFormatting>
  <dataValidations count="5">
    <dataValidation type="list" allowBlank="1" showErrorMessage="1" sqref="E5:E8 E10:E114" xr:uid="{00000000-0002-0000-0600-000000000000}">
      <formula1>$Z$5:$Z$9</formula1>
    </dataValidation>
    <dataValidation type="list" allowBlank="1" showErrorMessage="1" sqref="T94:T114" xr:uid="{00000000-0002-0000-0600-000002000000}">
      <formula1>#REF!</formula1>
    </dataValidation>
    <dataValidation type="list" allowBlank="1" showErrorMessage="1" sqref="I5:I8 I10:I114" xr:uid="{00000000-0002-0000-0600-000004000000}">
      <formula1>PREMISSA</formula1>
    </dataValidation>
    <dataValidation type="list" allowBlank="1" showErrorMessage="1" sqref="O5:O114" xr:uid="{00000000-0002-0000-0600-000005000000}">
      <formula1>$AB$5:$AB$6</formula1>
    </dataValidation>
    <dataValidation type="list" allowBlank="1" showErrorMessage="1" sqref="E9" xr:uid="{8C270AEA-2455-49DC-8D3C-401C74A8ABF0}">
      <formula1>$T$6:$T$10</formula1>
    </dataValidation>
  </dataValidations>
  <pageMargins left="0.11811023622047245" right="0.11811023622047245" top="0.39370078740157483" bottom="0.39370078740157483" header="0" footer="0"/>
  <pageSetup paperSize="9" fitToHeight="0"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600-000001000000}">
          <x14:formula1>
            <xm:f>'Plano de Ação 2'!$Y$5:$Y$79</xm:f>
          </x14:formula1>
          <xm:sqref>F5:F8 F10:F114</xm:sqref>
        </x14:dataValidation>
        <x14:dataValidation type="list" allowBlank="1" showErrorMessage="1" xr:uid="{00000000-0002-0000-0600-000003000000}">
          <x14:formula1>
            <xm:f>'Plano de Ação 2'!$X$5:$X$79</xm:f>
          </x14:formula1>
          <xm:sqref>M5:M8 M10:M114</xm:sqref>
        </x14:dataValidation>
        <x14:dataValidation type="list" allowBlank="1" showErrorMessage="1" xr:uid="{00000000-0002-0000-0600-000006000000}">
          <x14:formula1>
            <xm:f>'Plano de Ação 1'!$AC$97:$AC$106</xm:f>
          </x14:formula1>
          <xm:sqref>D5:D8 D10:D114</xm:sqref>
        </x14:dataValidation>
        <x14:dataValidation type="list" allowBlank="1" showErrorMessage="1" xr:uid="{B95CE2EF-9892-498F-8333-112ABBA17D85}">
          <x14:formula1>
            <xm:f>'Plano de Ação 1'!$AC$99:$AC$103</xm:f>
          </x14:formula1>
          <xm:sqref>D9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FBFBF"/>
    <pageSetUpPr fitToPage="1"/>
  </sheetPr>
  <dimension ref="A1:AD1000"/>
  <sheetViews>
    <sheetView showGridLines="0" zoomScale="52" workbookViewId="0">
      <pane ySplit="4" topLeftCell="A5" activePane="bottomLeft" state="frozen"/>
      <selection pane="bottomLeft" activeCell="F4" sqref="F4"/>
    </sheetView>
  </sheetViews>
  <sheetFormatPr defaultColWidth="14.44140625" defaultRowHeight="15" customHeight="1"/>
  <cols>
    <col min="1" max="1" width="14.44140625" customWidth="1"/>
    <col min="2" max="2" width="1.44140625" customWidth="1"/>
    <col min="3" max="3" width="5.109375" customWidth="1"/>
    <col min="4" max="4" width="30" customWidth="1"/>
    <col min="5" max="5" width="24.33203125" customWidth="1"/>
    <col min="6" max="6" width="27.109375" customWidth="1"/>
    <col min="7" max="7" width="25.5546875" hidden="1" customWidth="1"/>
    <col min="8" max="8" width="23.33203125" hidden="1" customWidth="1"/>
    <col min="9" max="9" width="20.44140625" hidden="1" customWidth="1"/>
    <col min="10" max="11" width="14" customWidth="1"/>
    <col min="12" max="12" width="14.44140625" customWidth="1"/>
    <col min="13" max="14" width="30.33203125" customWidth="1"/>
    <col min="15" max="15" width="15.88671875" customWidth="1"/>
    <col min="16" max="16" width="35.6640625" customWidth="1"/>
    <col min="17" max="17" width="34.44140625" customWidth="1"/>
    <col min="18" max="18" width="29.6640625" customWidth="1"/>
    <col min="19" max="19" width="21.109375" customWidth="1"/>
    <col min="20" max="20" width="18.6640625" customWidth="1"/>
    <col min="21" max="21" width="19.6640625" customWidth="1"/>
    <col min="22" max="22" width="19.33203125" customWidth="1"/>
    <col min="23" max="23" width="21.5546875" customWidth="1"/>
    <col min="24" max="24" width="38.5546875" customWidth="1"/>
    <col min="25" max="25" width="54.5546875" hidden="1" customWidth="1"/>
    <col min="26" max="28" width="19" hidden="1" customWidth="1"/>
    <col min="29" max="30" width="19" customWidth="1"/>
  </cols>
  <sheetData>
    <row r="1" spans="1:30" ht="24.75" customHeight="1">
      <c r="A1" s="153"/>
      <c r="B1" s="154"/>
      <c r="C1" s="124"/>
      <c r="D1" s="124"/>
      <c r="E1" s="124"/>
      <c r="F1" s="124"/>
      <c r="G1" s="124"/>
      <c r="H1" s="124"/>
      <c r="I1" s="124"/>
      <c r="J1" s="124"/>
      <c r="K1" s="124"/>
      <c r="L1" s="124"/>
      <c r="M1" s="124"/>
      <c r="N1" s="124"/>
      <c r="O1" s="124"/>
      <c r="P1" s="124"/>
      <c r="Q1" s="124"/>
      <c r="R1" s="125"/>
      <c r="S1" s="6"/>
      <c r="T1" s="6"/>
      <c r="U1" s="6"/>
      <c r="V1" s="43"/>
      <c r="W1" s="43"/>
      <c r="X1" s="44"/>
      <c r="Y1" s="45"/>
      <c r="Z1" s="45"/>
      <c r="AA1" s="45"/>
      <c r="AB1" s="45"/>
      <c r="AC1" s="45"/>
      <c r="AD1" s="45"/>
    </row>
    <row r="2" spans="1:30" ht="42" customHeight="1">
      <c r="A2" s="118"/>
      <c r="B2" s="155" t="s">
        <v>2646</v>
      </c>
      <c r="C2" s="103"/>
      <c r="D2" s="103"/>
      <c r="E2" s="103"/>
      <c r="F2" s="103"/>
      <c r="G2" s="103"/>
      <c r="H2" s="103"/>
      <c r="I2" s="103"/>
      <c r="J2" s="103"/>
      <c r="K2" s="103"/>
      <c r="L2" s="103"/>
      <c r="M2" s="103"/>
      <c r="N2" s="103"/>
      <c r="O2" s="103"/>
      <c r="P2" s="103"/>
      <c r="Q2" s="103"/>
      <c r="R2" s="103"/>
      <c r="S2" s="103"/>
      <c r="T2" s="103"/>
      <c r="U2" s="103"/>
      <c r="V2" s="103"/>
      <c r="W2" s="103"/>
      <c r="X2" s="103"/>
      <c r="Y2" s="45"/>
      <c r="Z2" s="45"/>
      <c r="AA2" s="45"/>
      <c r="AB2" s="45"/>
      <c r="AC2" s="45"/>
      <c r="AD2" s="45"/>
    </row>
    <row r="3" spans="1:30" ht="16.5" customHeight="1">
      <c r="A3" s="118"/>
      <c r="B3" s="45"/>
      <c r="C3" s="156" t="s">
        <v>2533</v>
      </c>
      <c r="D3" s="157"/>
      <c r="E3" s="157"/>
      <c r="F3" s="157"/>
      <c r="G3" s="157"/>
      <c r="H3" s="157"/>
      <c r="I3" s="157"/>
      <c r="J3" s="157"/>
      <c r="K3" s="157"/>
      <c r="L3" s="157"/>
      <c r="M3" s="158"/>
      <c r="N3" s="161" t="s">
        <v>2534</v>
      </c>
      <c r="O3" s="157"/>
      <c r="P3" s="157"/>
      <c r="Q3" s="157"/>
      <c r="R3" s="157"/>
      <c r="S3" s="157"/>
      <c r="T3" s="158"/>
      <c r="U3" s="160" t="s">
        <v>2494</v>
      </c>
      <c r="V3" s="157"/>
      <c r="W3" s="157"/>
      <c r="X3" s="158"/>
      <c r="Y3" s="45"/>
      <c r="Z3" s="45"/>
      <c r="AA3" s="45"/>
      <c r="AB3" s="45"/>
      <c r="AC3" s="45"/>
      <c r="AD3" s="45"/>
    </row>
    <row r="4" spans="1:30" ht="46.8">
      <c r="A4" s="118"/>
      <c r="B4" s="46"/>
      <c r="C4" s="47" t="s">
        <v>2495</v>
      </c>
      <c r="D4" s="47" t="s">
        <v>2535</v>
      </c>
      <c r="E4" s="47" t="s">
        <v>2497</v>
      </c>
      <c r="F4" s="47" t="s">
        <v>2655</v>
      </c>
      <c r="G4" s="47"/>
      <c r="H4" s="47"/>
      <c r="I4" s="47"/>
      <c r="J4" s="47" t="s">
        <v>2498</v>
      </c>
      <c r="K4" s="47" t="s">
        <v>2499</v>
      </c>
      <c r="L4" s="47" t="s">
        <v>2500</v>
      </c>
      <c r="M4" s="47" t="s">
        <v>2536</v>
      </c>
      <c r="N4" s="49" t="s">
        <v>2562</v>
      </c>
      <c r="O4" s="49" t="s">
        <v>2538</v>
      </c>
      <c r="P4" s="49" t="s">
        <v>2502</v>
      </c>
      <c r="Q4" s="49" t="s">
        <v>2539</v>
      </c>
      <c r="R4" s="49" t="s">
        <v>2504</v>
      </c>
      <c r="S4" s="50" t="s">
        <v>2505</v>
      </c>
      <c r="T4" s="50" t="s">
        <v>2506</v>
      </c>
      <c r="U4" s="51" t="s">
        <v>2507</v>
      </c>
      <c r="V4" s="51" t="s">
        <v>2508</v>
      </c>
      <c r="W4" s="52" t="s">
        <v>2579</v>
      </c>
      <c r="X4" s="52" t="s">
        <v>2541</v>
      </c>
    </row>
    <row r="5" spans="1:30" ht="77.25" customHeight="1">
      <c r="A5" s="118"/>
      <c r="B5" s="53"/>
      <c r="C5" s="54">
        <v>1</v>
      </c>
      <c r="D5" s="54" t="s">
        <v>2462</v>
      </c>
      <c r="E5" s="54" t="s">
        <v>2446</v>
      </c>
      <c r="F5" s="56" t="s">
        <v>2511</v>
      </c>
      <c r="G5" s="70"/>
      <c r="H5" s="70"/>
      <c r="I5" s="61"/>
      <c r="J5" s="57">
        <v>0.6</v>
      </c>
      <c r="K5" s="58">
        <v>0.7</v>
      </c>
      <c r="L5" s="57">
        <v>0.8</v>
      </c>
      <c r="M5" s="59" t="s">
        <v>2512</v>
      </c>
      <c r="N5" s="59" t="s">
        <v>2634</v>
      </c>
      <c r="O5" s="59" t="s">
        <v>2543</v>
      </c>
      <c r="P5" s="56" t="s">
        <v>2647</v>
      </c>
      <c r="Q5" s="76" t="s">
        <v>2565</v>
      </c>
      <c r="R5" s="61" t="s">
        <v>2635</v>
      </c>
      <c r="S5" s="62">
        <v>45727</v>
      </c>
      <c r="T5" s="62">
        <v>45838</v>
      </c>
      <c r="U5" s="64"/>
      <c r="V5" s="64"/>
      <c r="W5" s="65" t="str">
        <f t="shared" ref="W5:W45" ca="1" si="0">IF(AND(S5="",T5=""),"",IF(OR(S5="",T5=""),"Pendente",IF(AND(V5="",T5&lt;TODAY()),"Atrasada",IF(AND(S5&lt;&gt;"",T5&lt;&gt;"",U5=""),"Não Iniciada",IF(AND(V5="",V5&lt;=T5),"Andamento",IF(V5&gt;T5,"Concluída com Atraso",IF(V5&lt;=T5,"Concluída no Prazo")))))))</f>
        <v>Não Iniciada</v>
      </c>
      <c r="X5" s="66" t="s">
        <v>2633</v>
      </c>
      <c r="Z5" s="3" t="s">
        <v>2446</v>
      </c>
      <c r="AB5" s="3" t="s">
        <v>2543</v>
      </c>
    </row>
    <row r="6" spans="1:30" ht="114" customHeight="1">
      <c r="A6" s="118"/>
      <c r="B6" s="68"/>
      <c r="C6" s="54">
        <v>2</v>
      </c>
      <c r="D6" s="54" t="s">
        <v>2462</v>
      </c>
      <c r="E6" s="54" t="s">
        <v>2446</v>
      </c>
      <c r="F6" s="56" t="s">
        <v>2551</v>
      </c>
      <c r="G6" s="70" t="str">
        <f>IFERROR(VLOOKUP('Plano de Ação 2'!$F6,#REF!,2,FALSE),"")</f>
        <v/>
      </c>
      <c r="H6" s="70"/>
      <c r="I6" s="61"/>
      <c r="J6" s="57">
        <v>0.6</v>
      </c>
      <c r="K6" s="58">
        <v>0.65</v>
      </c>
      <c r="L6" s="57">
        <v>1</v>
      </c>
      <c r="M6" s="59" t="s">
        <v>2517</v>
      </c>
      <c r="N6" s="59" t="s">
        <v>2567</v>
      </c>
      <c r="O6" s="59" t="s">
        <v>2550</v>
      </c>
      <c r="P6" s="56" t="s">
        <v>2649</v>
      </c>
      <c r="Q6" s="76" t="s">
        <v>2648</v>
      </c>
      <c r="R6" s="61" t="s">
        <v>2641</v>
      </c>
      <c r="S6" s="62">
        <v>45698</v>
      </c>
      <c r="T6" s="62">
        <v>45712</v>
      </c>
      <c r="U6" s="64"/>
      <c r="V6" s="64"/>
      <c r="W6" s="65" t="str">
        <f t="shared" ca="1" si="0"/>
        <v>Não Iniciada</v>
      </c>
      <c r="X6" s="66" t="s">
        <v>2549</v>
      </c>
      <c r="Z6" s="3" t="s">
        <v>2458</v>
      </c>
      <c r="AB6" s="3" t="s">
        <v>2550</v>
      </c>
    </row>
    <row r="7" spans="1:30" ht="99" customHeight="1">
      <c r="A7" s="118"/>
      <c r="B7" s="68"/>
      <c r="C7" s="54">
        <v>3</v>
      </c>
      <c r="D7" s="54" t="s">
        <v>2462</v>
      </c>
      <c r="E7" s="54" t="s">
        <v>2446</v>
      </c>
      <c r="F7" s="56" t="s">
        <v>2551</v>
      </c>
      <c r="G7" s="70" t="str">
        <f>IFERROR(VLOOKUP('Plano de Ação 2'!$F7,#REF!,2,FALSE),"")</f>
        <v/>
      </c>
      <c r="H7" s="70"/>
      <c r="I7" s="61"/>
      <c r="J7" s="57">
        <v>0.6</v>
      </c>
      <c r="K7" s="58">
        <v>0.65</v>
      </c>
      <c r="L7" s="57">
        <v>1</v>
      </c>
      <c r="M7" s="59" t="s">
        <v>2517</v>
      </c>
      <c r="N7" s="59" t="s">
        <v>2571</v>
      </c>
      <c r="O7" s="59" t="s">
        <v>2543</v>
      </c>
      <c r="P7" s="56" t="s">
        <v>2572</v>
      </c>
      <c r="Q7" s="76" t="s">
        <v>2573</v>
      </c>
      <c r="R7" s="61" t="s">
        <v>2642</v>
      </c>
      <c r="S7" s="62">
        <v>45703</v>
      </c>
      <c r="T7" s="62">
        <v>45746</v>
      </c>
      <c r="U7" s="64"/>
      <c r="V7" s="64"/>
      <c r="W7" s="65" t="str">
        <f t="shared" ca="1" si="0"/>
        <v>Não Iniciada</v>
      </c>
      <c r="X7" s="66"/>
      <c r="Z7" s="3" t="s">
        <v>2469</v>
      </c>
    </row>
    <row r="8" spans="1:30" ht="76.5" customHeight="1">
      <c r="A8" s="118"/>
      <c r="B8" s="68"/>
      <c r="C8" s="54">
        <v>4</v>
      </c>
      <c r="D8" s="54" t="s">
        <v>2453</v>
      </c>
      <c r="E8" s="54" t="s">
        <v>2469</v>
      </c>
      <c r="F8" s="56" t="s">
        <v>2520</v>
      </c>
      <c r="G8" s="70" t="str">
        <f>IFERROR(VLOOKUP('Plano de Ação 2'!$F8,#REF!,2,FALSE),"")</f>
        <v/>
      </c>
      <c r="H8" s="70" t="e">
        <f>IF('Plano de Ação 2'!$O8="","",VLOOKUP(TEXT('Plano de Ação 2'!$O8,"mmmm"),#REF!,2,0))</f>
        <v>#REF!</v>
      </c>
      <c r="I8" s="61"/>
      <c r="J8" s="57">
        <v>0.56999999999999995</v>
      </c>
      <c r="K8" s="58">
        <v>0.4</v>
      </c>
      <c r="L8" s="57">
        <v>0.15</v>
      </c>
      <c r="M8" s="59" t="s">
        <v>2521</v>
      </c>
      <c r="N8" s="59" t="s">
        <v>2574</v>
      </c>
      <c r="O8" s="59" t="s">
        <v>2550</v>
      </c>
      <c r="P8" s="56" t="s">
        <v>2575</v>
      </c>
      <c r="Q8" s="76" t="s">
        <v>2576</v>
      </c>
      <c r="R8" s="61" t="s">
        <v>2643</v>
      </c>
      <c r="S8" s="62">
        <v>45546</v>
      </c>
      <c r="T8" s="64">
        <v>45595</v>
      </c>
      <c r="U8" s="64">
        <v>45550</v>
      </c>
      <c r="V8" s="64">
        <v>45595</v>
      </c>
      <c r="W8" s="65" t="str">
        <f t="shared" ca="1" si="0"/>
        <v>Concluída no Prazo</v>
      </c>
      <c r="X8" s="66" t="s">
        <v>2552</v>
      </c>
      <c r="Z8" s="3" t="s">
        <v>2481</v>
      </c>
    </row>
    <row r="9" spans="1:30" ht="52.5" customHeight="1">
      <c r="A9" s="118"/>
      <c r="B9" s="68"/>
      <c r="C9" s="54">
        <v>5</v>
      </c>
      <c r="D9" s="54"/>
      <c r="E9" s="54"/>
      <c r="F9" s="56"/>
      <c r="G9" s="70"/>
      <c r="H9" s="70"/>
      <c r="I9" s="61"/>
      <c r="J9" s="70"/>
      <c r="K9" s="58"/>
      <c r="L9" s="70"/>
      <c r="M9" s="59"/>
      <c r="N9" s="59"/>
      <c r="O9" s="59"/>
      <c r="P9" s="59"/>
      <c r="Q9" s="61"/>
      <c r="R9" s="61"/>
      <c r="S9" s="62"/>
      <c r="T9" s="63"/>
      <c r="U9" s="64"/>
      <c r="V9" s="64"/>
      <c r="W9" s="65" t="str">
        <f t="shared" ca="1" si="0"/>
        <v/>
      </c>
      <c r="X9" s="61"/>
      <c r="Z9" s="3" t="s">
        <v>2529</v>
      </c>
    </row>
    <row r="10" spans="1:30" ht="22.5" customHeight="1">
      <c r="A10" s="118"/>
      <c r="B10" s="68"/>
      <c r="C10" s="54">
        <v>6</v>
      </c>
      <c r="D10" s="54"/>
      <c r="E10" s="54"/>
      <c r="F10" s="56"/>
      <c r="G10" s="70" t="str">
        <f>IFERROR(VLOOKUP('Programa CHT'!$F10,#REF!,2,FALSE),"")</f>
        <v/>
      </c>
      <c r="H10" s="70" t="str">
        <f>IF('Programa CHT'!$T10="","",VLOOKUP(TEXT('Programa CHT'!$T10,"mmmm"),#REF!,2,0))</f>
        <v/>
      </c>
      <c r="I10" s="61"/>
      <c r="J10" s="70"/>
      <c r="K10" s="58"/>
      <c r="L10" s="70"/>
      <c r="M10" s="59"/>
      <c r="N10" s="59"/>
      <c r="O10" s="59"/>
      <c r="P10" s="59"/>
      <c r="Q10" s="61"/>
      <c r="R10" s="61"/>
      <c r="S10" s="62"/>
      <c r="T10" s="63"/>
      <c r="U10" s="64"/>
      <c r="V10" s="64"/>
      <c r="W10" s="65" t="str">
        <f t="shared" ca="1" si="0"/>
        <v/>
      </c>
      <c r="X10" s="61"/>
      <c r="Y10" s="45"/>
      <c r="Z10" s="45"/>
      <c r="AA10" s="45"/>
    </row>
    <row r="11" spans="1:30" ht="15.75" customHeight="1">
      <c r="A11" s="118"/>
      <c r="B11" s="68"/>
      <c r="C11" s="54">
        <v>7</v>
      </c>
      <c r="D11" s="54"/>
      <c r="E11" s="54"/>
      <c r="F11" s="56"/>
      <c r="G11" s="70" t="str">
        <f>IFERROR(VLOOKUP('Programa CHT'!$F11,#REF!,2,FALSE),"")</f>
        <v/>
      </c>
      <c r="H11" s="70" t="str">
        <f>IF('Programa CHT'!$T11="","",VLOOKUP(TEXT('Programa CHT'!$T11,"mmmm"),#REF!,2,0))</f>
        <v/>
      </c>
      <c r="I11" s="61"/>
      <c r="J11" s="70"/>
      <c r="K11" s="58"/>
      <c r="L11" s="70"/>
      <c r="M11" s="59"/>
      <c r="N11" s="59"/>
      <c r="O11" s="59"/>
      <c r="P11" s="59"/>
      <c r="Q11" s="61"/>
      <c r="R11" s="61"/>
      <c r="S11" s="62"/>
      <c r="T11" s="63"/>
      <c r="U11" s="64"/>
      <c r="V11" s="64"/>
      <c r="W11" s="65" t="str">
        <f t="shared" ca="1" si="0"/>
        <v/>
      </c>
      <c r="X11" s="61"/>
      <c r="Y11" s="45"/>
      <c r="Z11" s="45"/>
      <c r="AA11" s="45"/>
    </row>
    <row r="12" spans="1:30" ht="15.75" customHeight="1">
      <c r="A12" s="118"/>
      <c r="B12" s="68"/>
      <c r="C12" s="54">
        <v>8</v>
      </c>
      <c r="D12" s="54"/>
      <c r="E12" s="54"/>
      <c r="F12" s="56"/>
      <c r="G12" s="70" t="str">
        <f>IFERROR(VLOOKUP('Programa CHT'!$F12,#REF!,2,FALSE),"")</f>
        <v/>
      </c>
      <c r="H12" s="70" t="str">
        <f>IF('Programa CHT'!$T12="","",VLOOKUP(TEXT('Programa CHT'!$T12,"mmmm"),#REF!,2,0))</f>
        <v/>
      </c>
      <c r="I12" s="61"/>
      <c r="J12" s="70"/>
      <c r="K12" s="58"/>
      <c r="L12" s="70"/>
      <c r="M12" s="59"/>
      <c r="N12" s="59"/>
      <c r="O12" s="59"/>
      <c r="P12" s="59"/>
      <c r="Q12" s="61"/>
      <c r="R12" s="61"/>
      <c r="S12" s="62"/>
      <c r="T12" s="63"/>
      <c r="U12" s="64"/>
      <c r="V12" s="64"/>
      <c r="W12" s="65" t="str">
        <f t="shared" ca="1" si="0"/>
        <v/>
      </c>
      <c r="X12" s="61"/>
      <c r="Y12" s="45"/>
      <c r="Z12" s="45"/>
      <c r="AA12" s="45"/>
    </row>
    <row r="13" spans="1:30" ht="15.75" customHeight="1">
      <c r="A13" s="118"/>
      <c r="B13" s="68"/>
      <c r="C13" s="54">
        <v>9</v>
      </c>
      <c r="D13" s="54"/>
      <c r="E13" s="54"/>
      <c r="F13" s="56"/>
      <c r="G13" s="70" t="str">
        <f>IFERROR(VLOOKUP('Programa CHT'!$F13,#REF!,2,FALSE),"")</f>
        <v/>
      </c>
      <c r="H13" s="70" t="str">
        <f>IF('Programa CHT'!$T13="","",VLOOKUP(TEXT('Programa CHT'!$T13,"mmmm"),#REF!,2,0))</f>
        <v/>
      </c>
      <c r="I13" s="61"/>
      <c r="J13" s="70"/>
      <c r="K13" s="58"/>
      <c r="L13" s="70"/>
      <c r="M13" s="59"/>
      <c r="N13" s="59"/>
      <c r="O13" s="59"/>
      <c r="P13" s="59"/>
      <c r="Q13" s="61"/>
      <c r="R13" s="61"/>
      <c r="S13" s="62"/>
      <c r="T13" s="63"/>
      <c r="U13" s="64"/>
      <c r="V13" s="64"/>
      <c r="W13" s="65" t="str">
        <f t="shared" ca="1" si="0"/>
        <v/>
      </c>
      <c r="X13" s="61"/>
      <c r="Y13" s="45"/>
      <c r="Z13" s="45"/>
      <c r="AA13" s="45"/>
    </row>
    <row r="14" spans="1:30" ht="15.75" customHeight="1">
      <c r="A14" s="118"/>
      <c r="B14" s="68"/>
      <c r="C14" s="54">
        <v>10</v>
      </c>
      <c r="D14" s="54"/>
      <c r="E14" s="54"/>
      <c r="F14" s="56"/>
      <c r="G14" s="70" t="str">
        <f>IFERROR(VLOOKUP('Programa CHT'!$F14,#REF!,2,FALSE),"")</f>
        <v/>
      </c>
      <c r="H14" s="70" t="str">
        <f>IF('Programa CHT'!$T14="","",VLOOKUP(TEXT('Programa CHT'!$T14,"mmmm"),#REF!,2,0))</f>
        <v/>
      </c>
      <c r="I14" s="61"/>
      <c r="J14" s="70"/>
      <c r="K14" s="58"/>
      <c r="L14" s="70"/>
      <c r="M14" s="59"/>
      <c r="N14" s="59"/>
      <c r="O14" s="59"/>
      <c r="P14" s="59"/>
      <c r="Q14" s="61"/>
      <c r="R14" s="61"/>
      <c r="S14" s="62"/>
      <c r="T14" s="63"/>
      <c r="U14" s="64"/>
      <c r="V14" s="64"/>
      <c r="W14" s="65" t="str">
        <f t="shared" ca="1" si="0"/>
        <v/>
      </c>
      <c r="X14" s="61"/>
      <c r="Y14" s="45"/>
      <c r="Z14" s="45"/>
      <c r="AA14" s="45"/>
    </row>
    <row r="15" spans="1:30" ht="15.75" customHeight="1">
      <c r="A15" s="118"/>
      <c r="B15" s="68"/>
      <c r="C15" s="54">
        <v>11</v>
      </c>
      <c r="D15" s="54"/>
      <c r="E15" s="54"/>
      <c r="F15" s="56"/>
      <c r="G15" s="70" t="str">
        <f>IFERROR(VLOOKUP('Programa CHT'!$F15,#REF!,2,FALSE),"")</f>
        <v/>
      </c>
      <c r="H15" s="70" t="str">
        <f>IF('Programa CHT'!$T15="","",VLOOKUP(TEXT('Programa CHT'!$T15,"mmmm"),#REF!,2,0))</f>
        <v/>
      </c>
      <c r="I15" s="61"/>
      <c r="J15" s="70"/>
      <c r="K15" s="58"/>
      <c r="L15" s="70"/>
      <c r="M15" s="59"/>
      <c r="N15" s="59"/>
      <c r="O15" s="59"/>
      <c r="P15" s="59"/>
      <c r="Q15" s="61"/>
      <c r="R15" s="61"/>
      <c r="S15" s="62"/>
      <c r="T15" s="63"/>
      <c r="U15" s="64"/>
      <c r="V15" s="64"/>
      <c r="W15" s="65" t="str">
        <f t="shared" ca="1" si="0"/>
        <v/>
      </c>
      <c r="X15" s="61"/>
      <c r="Y15" s="45"/>
      <c r="Z15" s="45"/>
      <c r="AA15" s="45"/>
    </row>
    <row r="16" spans="1:30" ht="15.75" customHeight="1">
      <c r="A16" s="118"/>
      <c r="B16" s="68"/>
      <c r="C16" s="54">
        <v>12</v>
      </c>
      <c r="D16" s="54"/>
      <c r="E16" s="54"/>
      <c r="F16" s="56"/>
      <c r="G16" s="70" t="str">
        <f>IFERROR(VLOOKUP('Programa CHT'!$F16,#REF!,2,FALSE),"")</f>
        <v/>
      </c>
      <c r="H16" s="70" t="str">
        <f>IF('Programa CHT'!$T16="","",VLOOKUP(TEXT('Programa CHT'!$T16,"mmmm"),#REF!,2,0))</f>
        <v/>
      </c>
      <c r="I16" s="61"/>
      <c r="J16" s="70"/>
      <c r="K16" s="58"/>
      <c r="L16" s="70"/>
      <c r="M16" s="59"/>
      <c r="N16" s="59"/>
      <c r="O16" s="59"/>
      <c r="P16" s="59"/>
      <c r="Q16" s="61"/>
      <c r="R16" s="61"/>
      <c r="S16" s="62"/>
      <c r="T16" s="63"/>
      <c r="U16" s="64"/>
      <c r="V16" s="64"/>
      <c r="W16" s="65" t="str">
        <f t="shared" ca="1" si="0"/>
        <v/>
      </c>
      <c r="X16" s="61"/>
      <c r="Y16" s="45"/>
      <c r="Z16" s="45"/>
      <c r="AA16" s="45"/>
    </row>
    <row r="17" spans="1:27" ht="15.75" customHeight="1">
      <c r="A17" s="118"/>
      <c r="B17" s="68"/>
      <c r="C17" s="54">
        <v>13</v>
      </c>
      <c r="D17" s="54"/>
      <c r="E17" s="54"/>
      <c r="F17" s="56"/>
      <c r="G17" s="70" t="str">
        <f>IFERROR(VLOOKUP('Programa CHT'!$F17,#REF!,2,FALSE),"")</f>
        <v/>
      </c>
      <c r="H17" s="70" t="str">
        <f>IF('Programa CHT'!$T17="","",VLOOKUP(TEXT('Programa CHT'!$T17,"mmmm"),#REF!,2,0))</f>
        <v/>
      </c>
      <c r="I17" s="61"/>
      <c r="J17" s="70"/>
      <c r="K17" s="58"/>
      <c r="L17" s="70"/>
      <c r="M17" s="59"/>
      <c r="N17" s="59"/>
      <c r="O17" s="59"/>
      <c r="P17" s="59"/>
      <c r="Q17" s="61"/>
      <c r="R17" s="61"/>
      <c r="S17" s="62"/>
      <c r="T17" s="63"/>
      <c r="U17" s="64"/>
      <c r="V17" s="64"/>
      <c r="W17" s="65" t="str">
        <f t="shared" ca="1" si="0"/>
        <v/>
      </c>
      <c r="X17" s="61"/>
      <c r="Y17" s="45"/>
      <c r="Z17" s="45"/>
      <c r="AA17" s="45"/>
    </row>
    <row r="18" spans="1:27" ht="15.75" customHeight="1">
      <c r="A18" s="118"/>
      <c r="B18" s="68"/>
      <c r="C18" s="54">
        <v>14</v>
      </c>
      <c r="D18" s="54"/>
      <c r="E18" s="54"/>
      <c r="F18" s="56"/>
      <c r="G18" s="70" t="str">
        <f>IFERROR(VLOOKUP('Programa CHT'!$F18,#REF!,2,FALSE),"")</f>
        <v/>
      </c>
      <c r="H18" s="70" t="str">
        <f>IF('Programa CHT'!$T18="","",VLOOKUP(TEXT('Programa CHT'!$T18,"mmmm"),#REF!,2,0))</f>
        <v/>
      </c>
      <c r="I18" s="61"/>
      <c r="J18" s="70"/>
      <c r="K18" s="58"/>
      <c r="L18" s="70"/>
      <c r="M18" s="59"/>
      <c r="N18" s="59"/>
      <c r="O18" s="59"/>
      <c r="P18" s="59"/>
      <c r="Q18" s="61"/>
      <c r="R18" s="61"/>
      <c r="S18" s="62"/>
      <c r="T18" s="63"/>
      <c r="U18" s="64"/>
      <c r="V18" s="64"/>
      <c r="W18" s="65" t="str">
        <f t="shared" ca="1" si="0"/>
        <v/>
      </c>
      <c r="X18" s="61"/>
      <c r="Y18" s="45"/>
      <c r="Z18" s="45"/>
      <c r="AA18" s="45"/>
    </row>
    <row r="19" spans="1:27" ht="15.75" customHeight="1">
      <c r="A19" s="118"/>
      <c r="B19" s="68"/>
      <c r="C19" s="54">
        <v>15</v>
      </c>
      <c r="D19" s="54"/>
      <c r="E19" s="54"/>
      <c r="F19" s="56"/>
      <c r="G19" s="70" t="str">
        <f>IFERROR(VLOOKUP('Programa CHT'!$F19,#REF!,2,FALSE),"")</f>
        <v/>
      </c>
      <c r="H19" s="70" t="str">
        <f>IF('Programa CHT'!$T19="","",VLOOKUP(TEXT('Programa CHT'!$T19,"mmmm"),#REF!,2,0))</f>
        <v/>
      </c>
      <c r="I19" s="61"/>
      <c r="J19" s="70"/>
      <c r="K19" s="58"/>
      <c r="L19" s="70"/>
      <c r="M19" s="59"/>
      <c r="N19" s="59"/>
      <c r="O19" s="59"/>
      <c r="P19" s="59"/>
      <c r="Q19" s="61"/>
      <c r="R19" s="61"/>
      <c r="S19" s="62"/>
      <c r="T19" s="63"/>
      <c r="U19" s="64"/>
      <c r="V19" s="64"/>
      <c r="W19" s="65" t="str">
        <f t="shared" ca="1" si="0"/>
        <v/>
      </c>
      <c r="X19" s="61"/>
      <c r="Y19" s="45"/>
      <c r="Z19" s="45"/>
      <c r="AA19" s="45"/>
    </row>
    <row r="20" spans="1:27" ht="15.75" customHeight="1">
      <c r="A20" s="118"/>
      <c r="B20" s="68"/>
      <c r="C20" s="54">
        <v>16</v>
      </c>
      <c r="D20" s="54"/>
      <c r="E20" s="54"/>
      <c r="F20" s="56"/>
      <c r="G20" s="70" t="str">
        <f>IFERROR(VLOOKUP('Programa CHT'!$F20,#REF!,2,FALSE),"")</f>
        <v/>
      </c>
      <c r="H20" s="70" t="str">
        <f>IF('Programa CHT'!$T20="","",VLOOKUP(TEXT('Programa CHT'!$T20,"mmmm"),#REF!,2,0))</f>
        <v/>
      </c>
      <c r="I20" s="61"/>
      <c r="J20" s="70"/>
      <c r="K20" s="58"/>
      <c r="L20" s="70"/>
      <c r="M20" s="59"/>
      <c r="N20" s="59"/>
      <c r="O20" s="59"/>
      <c r="P20" s="59"/>
      <c r="Q20" s="61"/>
      <c r="R20" s="61"/>
      <c r="S20" s="62"/>
      <c r="T20" s="63"/>
      <c r="U20" s="64"/>
      <c r="V20" s="64"/>
      <c r="W20" s="65" t="str">
        <f t="shared" ca="1" si="0"/>
        <v/>
      </c>
      <c r="X20" s="61"/>
      <c r="Y20" s="45"/>
      <c r="Z20" s="45"/>
      <c r="AA20" s="45"/>
    </row>
    <row r="21" spans="1:27" ht="15.75" customHeight="1">
      <c r="A21" s="118"/>
      <c r="B21" s="68"/>
      <c r="C21" s="54">
        <v>17</v>
      </c>
      <c r="D21" s="54"/>
      <c r="E21" s="54"/>
      <c r="F21" s="56"/>
      <c r="G21" s="70" t="str">
        <f>IFERROR(VLOOKUP('Programa CHT'!$F21,#REF!,2,FALSE),"")</f>
        <v/>
      </c>
      <c r="H21" s="70" t="str">
        <f>IF('Programa CHT'!$T21="","",VLOOKUP(TEXT('Programa CHT'!$T21,"mmmm"),#REF!,2,0))</f>
        <v/>
      </c>
      <c r="I21" s="61"/>
      <c r="J21" s="70"/>
      <c r="K21" s="58"/>
      <c r="L21" s="70"/>
      <c r="M21" s="59"/>
      <c r="N21" s="59"/>
      <c r="O21" s="59"/>
      <c r="P21" s="59"/>
      <c r="Q21" s="61"/>
      <c r="R21" s="61"/>
      <c r="S21" s="62"/>
      <c r="T21" s="63"/>
      <c r="U21" s="64"/>
      <c r="V21" s="64"/>
      <c r="W21" s="65" t="str">
        <f t="shared" ca="1" si="0"/>
        <v/>
      </c>
      <c r="X21" s="61"/>
      <c r="Y21" s="45"/>
      <c r="Z21" s="45"/>
      <c r="AA21" s="45"/>
    </row>
    <row r="22" spans="1:27" ht="15.75" customHeight="1">
      <c r="A22" s="118"/>
      <c r="B22" s="68"/>
      <c r="C22" s="54">
        <v>18</v>
      </c>
      <c r="D22" s="54"/>
      <c r="E22" s="54"/>
      <c r="F22" s="56"/>
      <c r="G22" s="70" t="str">
        <f>IFERROR(VLOOKUP('Programa CHT'!$F22,#REF!,2,FALSE),"")</f>
        <v/>
      </c>
      <c r="H22" s="70" t="str">
        <f>IF('Programa CHT'!$T22="","",VLOOKUP(TEXT('Programa CHT'!$T22,"mmmm"),#REF!,2,0))</f>
        <v/>
      </c>
      <c r="I22" s="61"/>
      <c r="J22" s="70"/>
      <c r="K22" s="58"/>
      <c r="L22" s="70"/>
      <c r="M22" s="59"/>
      <c r="N22" s="59"/>
      <c r="O22" s="59"/>
      <c r="P22" s="59"/>
      <c r="Q22" s="61"/>
      <c r="R22" s="61"/>
      <c r="S22" s="62"/>
      <c r="T22" s="63"/>
      <c r="U22" s="64"/>
      <c r="V22" s="64"/>
      <c r="W22" s="65" t="str">
        <f t="shared" ca="1" si="0"/>
        <v/>
      </c>
      <c r="X22" s="61"/>
      <c r="Y22" s="45"/>
      <c r="Z22" s="45"/>
      <c r="AA22" s="45"/>
    </row>
    <row r="23" spans="1:27" ht="15.75" customHeight="1">
      <c r="A23" s="118"/>
      <c r="B23" s="68"/>
      <c r="C23" s="54">
        <v>19</v>
      </c>
      <c r="D23" s="54"/>
      <c r="E23" s="54"/>
      <c r="F23" s="56"/>
      <c r="G23" s="70" t="str">
        <f>IFERROR(VLOOKUP('Programa CHT'!$F23,#REF!,2,FALSE),"")</f>
        <v/>
      </c>
      <c r="H23" s="70" t="str">
        <f>IF('Programa CHT'!$T23="","",VLOOKUP(TEXT('Programa CHT'!$T23,"mmmm"),#REF!,2,0))</f>
        <v/>
      </c>
      <c r="I23" s="61"/>
      <c r="J23" s="70"/>
      <c r="K23" s="58"/>
      <c r="L23" s="70"/>
      <c r="M23" s="59"/>
      <c r="N23" s="59"/>
      <c r="O23" s="59"/>
      <c r="P23" s="59"/>
      <c r="Q23" s="61"/>
      <c r="R23" s="61"/>
      <c r="S23" s="62"/>
      <c r="T23" s="63"/>
      <c r="U23" s="64"/>
      <c r="V23" s="64"/>
      <c r="W23" s="65" t="str">
        <f t="shared" ca="1" si="0"/>
        <v/>
      </c>
      <c r="X23" s="61"/>
      <c r="Y23" s="45"/>
      <c r="Z23" s="45"/>
      <c r="AA23" s="45"/>
    </row>
    <row r="24" spans="1:27" ht="15.75" customHeight="1">
      <c r="A24" s="118"/>
      <c r="B24" s="68"/>
      <c r="C24" s="54">
        <v>20</v>
      </c>
      <c r="D24" s="54"/>
      <c r="E24" s="54"/>
      <c r="F24" s="56"/>
      <c r="G24" s="70" t="str">
        <f>IFERROR(VLOOKUP('Programa CHT'!$F24,#REF!,2,FALSE),"")</f>
        <v/>
      </c>
      <c r="H24" s="70" t="str">
        <f>IF('Programa CHT'!$T24="","",VLOOKUP(TEXT('Programa CHT'!$T24,"mmmm"),#REF!,2,0))</f>
        <v/>
      </c>
      <c r="I24" s="61"/>
      <c r="J24" s="70"/>
      <c r="K24" s="58"/>
      <c r="L24" s="70"/>
      <c r="M24" s="59"/>
      <c r="N24" s="59"/>
      <c r="O24" s="59"/>
      <c r="P24" s="59"/>
      <c r="Q24" s="61"/>
      <c r="R24" s="61"/>
      <c r="S24" s="62"/>
      <c r="T24" s="63"/>
      <c r="U24" s="64"/>
      <c r="V24" s="64"/>
      <c r="W24" s="65" t="str">
        <f t="shared" ca="1" si="0"/>
        <v/>
      </c>
      <c r="X24" s="61"/>
      <c r="Y24" s="45"/>
      <c r="Z24" s="45"/>
      <c r="AA24" s="45"/>
    </row>
    <row r="25" spans="1:27" ht="15.75" customHeight="1">
      <c r="A25" s="118"/>
      <c r="B25" s="68"/>
      <c r="C25" s="54">
        <v>21</v>
      </c>
      <c r="D25" s="54"/>
      <c r="E25" s="54"/>
      <c r="F25" s="56"/>
      <c r="G25" s="70" t="str">
        <f>IFERROR(VLOOKUP('Programa CHT'!$F25,#REF!,2,FALSE),"")</f>
        <v/>
      </c>
      <c r="H25" s="70" t="str">
        <f>IF('Programa CHT'!$T25="","",VLOOKUP(TEXT('Programa CHT'!$T25,"mmmm"),#REF!,2,0))</f>
        <v/>
      </c>
      <c r="I25" s="61"/>
      <c r="J25" s="70"/>
      <c r="K25" s="58"/>
      <c r="L25" s="70"/>
      <c r="M25" s="59"/>
      <c r="N25" s="59"/>
      <c r="O25" s="59"/>
      <c r="P25" s="59"/>
      <c r="Q25" s="61"/>
      <c r="R25" s="61"/>
      <c r="S25" s="62"/>
      <c r="T25" s="63"/>
      <c r="U25" s="64"/>
      <c r="V25" s="64"/>
      <c r="W25" s="65" t="str">
        <f t="shared" ca="1" si="0"/>
        <v/>
      </c>
      <c r="X25" s="61"/>
      <c r="Y25" s="45"/>
      <c r="Z25" s="45"/>
      <c r="AA25" s="45"/>
    </row>
    <row r="26" spans="1:27" ht="15.75" customHeight="1">
      <c r="A26" s="118"/>
      <c r="B26" s="68"/>
      <c r="C26" s="54">
        <v>22</v>
      </c>
      <c r="D26" s="54"/>
      <c r="E26" s="54"/>
      <c r="F26" s="56"/>
      <c r="G26" s="70" t="str">
        <f>IFERROR(VLOOKUP('Programa CHT'!$F26,#REF!,2,FALSE),"")</f>
        <v/>
      </c>
      <c r="H26" s="70" t="str">
        <f>IF('Programa CHT'!$T26="","",VLOOKUP(TEXT('Programa CHT'!$T26,"mmmm"),#REF!,2,0))</f>
        <v/>
      </c>
      <c r="I26" s="61"/>
      <c r="J26" s="70"/>
      <c r="K26" s="58"/>
      <c r="L26" s="70"/>
      <c r="M26" s="59"/>
      <c r="N26" s="59"/>
      <c r="O26" s="59"/>
      <c r="P26" s="59"/>
      <c r="Q26" s="61"/>
      <c r="R26" s="61"/>
      <c r="S26" s="62"/>
      <c r="T26" s="63"/>
      <c r="U26" s="64"/>
      <c r="V26" s="64"/>
      <c r="W26" s="65" t="str">
        <f t="shared" ca="1" si="0"/>
        <v/>
      </c>
      <c r="X26" s="61"/>
      <c r="Y26" s="45"/>
      <c r="Z26" s="45"/>
      <c r="AA26" s="45"/>
    </row>
    <row r="27" spans="1:27" ht="15.75" customHeight="1">
      <c r="A27" s="118"/>
      <c r="B27" s="68"/>
      <c r="C27" s="54">
        <v>23</v>
      </c>
      <c r="D27" s="54"/>
      <c r="E27" s="54"/>
      <c r="F27" s="56"/>
      <c r="G27" s="70" t="str">
        <f>IFERROR(VLOOKUP('Programa CHT'!$F27,#REF!,2,FALSE),"")</f>
        <v/>
      </c>
      <c r="H27" s="70" t="str">
        <f>IF('Programa CHT'!$T27="","",VLOOKUP(TEXT('Programa CHT'!$T27,"mmmm"),#REF!,2,0))</f>
        <v/>
      </c>
      <c r="I27" s="61"/>
      <c r="J27" s="70"/>
      <c r="K27" s="58"/>
      <c r="L27" s="70"/>
      <c r="M27" s="59"/>
      <c r="N27" s="59"/>
      <c r="O27" s="59"/>
      <c r="P27" s="59"/>
      <c r="Q27" s="61"/>
      <c r="R27" s="61"/>
      <c r="S27" s="62"/>
      <c r="T27" s="63"/>
      <c r="U27" s="64"/>
      <c r="V27" s="64"/>
      <c r="W27" s="65" t="str">
        <f t="shared" ca="1" si="0"/>
        <v/>
      </c>
      <c r="X27" s="61"/>
      <c r="Y27" s="45"/>
      <c r="Z27" s="45"/>
      <c r="AA27" s="45"/>
    </row>
    <row r="28" spans="1:27" ht="15.75" customHeight="1">
      <c r="A28" s="118"/>
      <c r="B28" s="68"/>
      <c r="C28" s="54">
        <v>24</v>
      </c>
      <c r="D28" s="54"/>
      <c r="E28" s="54"/>
      <c r="F28" s="56"/>
      <c r="G28" s="70" t="str">
        <f>IFERROR(VLOOKUP('Programa CHT'!$F28,#REF!,2,FALSE),"")</f>
        <v/>
      </c>
      <c r="H28" s="70" t="str">
        <f>IF('Programa CHT'!$T28="","",VLOOKUP(TEXT('Programa CHT'!$T28,"mmmm"),#REF!,2,0))</f>
        <v/>
      </c>
      <c r="I28" s="61"/>
      <c r="J28" s="70"/>
      <c r="K28" s="58"/>
      <c r="L28" s="70"/>
      <c r="M28" s="59"/>
      <c r="N28" s="59"/>
      <c r="O28" s="59"/>
      <c r="P28" s="59"/>
      <c r="Q28" s="61"/>
      <c r="R28" s="61"/>
      <c r="S28" s="62"/>
      <c r="T28" s="63"/>
      <c r="U28" s="64"/>
      <c r="V28" s="64"/>
      <c r="W28" s="65" t="str">
        <f t="shared" ca="1" si="0"/>
        <v/>
      </c>
      <c r="X28" s="61"/>
      <c r="Y28" s="45"/>
      <c r="Z28" s="45"/>
      <c r="AA28" s="45"/>
    </row>
    <row r="29" spans="1:27" ht="15.75" customHeight="1">
      <c r="A29" s="118"/>
      <c r="B29" s="68"/>
      <c r="C29" s="54">
        <v>25</v>
      </c>
      <c r="D29" s="54"/>
      <c r="E29" s="54"/>
      <c r="F29" s="56"/>
      <c r="G29" s="70" t="str">
        <f>IFERROR(VLOOKUP('Programa CHT'!$F29,#REF!,2,FALSE),"")</f>
        <v/>
      </c>
      <c r="H29" s="70" t="str">
        <f>IF('Programa CHT'!$T29="","",VLOOKUP(TEXT('Programa CHT'!$T29,"mmmm"),#REF!,2,0))</f>
        <v/>
      </c>
      <c r="I29" s="61"/>
      <c r="J29" s="70"/>
      <c r="K29" s="58"/>
      <c r="L29" s="70"/>
      <c r="M29" s="59"/>
      <c r="N29" s="59"/>
      <c r="O29" s="59"/>
      <c r="P29" s="59"/>
      <c r="Q29" s="61"/>
      <c r="R29" s="61"/>
      <c r="S29" s="62"/>
      <c r="T29" s="63"/>
      <c r="U29" s="64"/>
      <c r="V29" s="64"/>
      <c r="W29" s="65" t="str">
        <f t="shared" ca="1" si="0"/>
        <v/>
      </c>
      <c r="X29" s="61"/>
      <c r="Y29" s="45"/>
      <c r="Z29" s="45"/>
      <c r="AA29" s="45"/>
    </row>
    <row r="30" spans="1:27" ht="15.75" customHeight="1">
      <c r="A30" s="118"/>
      <c r="B30" s="68"/>
      <c r="C30" s="54">
        <v>26</v>
      </c>
      <c r="D30" s="54"/>
      <c r="E30" s="54"/>
      <c r="F30" s="56"/>
      <c r="G30" s="70" t="str">
        <f>IFERROR(VLOOKUP('Programa CHT'!$F30,#REF!,2,FALSE),"")</f>
        <v/>
      </c>
      <c r="H30" s="70" t="str">
        <f>IF('Programa CHT'!$T30="","",VLOOKUP(TEXT('Programa CHT'!$T30,"mmmm"),#REF!,2,0))</f>
        <v/>
      </c>
      <c r="I30" s="61"/>
      <c r="J30" s="70"/>
      <c r="K30" s="58"/>
      <c r="L30" s="70"/>
      <c r="M30" s="59"/>
      <c r="N30" s="59"/>
      <c r="O30" s="59"/>
      <c r="P30" s="59"/>
      <c r="Q30" s="61"/>
      <c r="R30" s="61"/>
      <c r="S30" s="62"/>
      <c r="T30" s="63"/>
      <c r="U30" s="64"/>
      <c r="V30" s="64"/>
      <c r="W30" s="65" t="str">
        <f t="shared" ca="1" si="0"/>
        <v/>
      </c>
      <c r="X30" s="61"/>
      <c r="Y30" s="45"/>
      <c r="Z30" s="45"/>
      <c r="AA30" s="45"/>
    </row>
    <row r="31" spans="1:27" ht="15.75" customHeight="1">
      <c r="A31" s="118"/>
      <c r="B31" s="68"/>
      <c r="C31" s="54">
        <v>27</v>
      </c>
      <c r="D31" s="54"/>
      <c r="E31" s="54"/>
      <c r="F31" s="56"/>
      <c r="G31" s="70" t="str">
        <f>IFERROR(VLOOKUP('Programa CHT'!$F31,#REF!,2,FALSE),"")</f>
        <v/>
      </c>
      <c r="H31" s="70" t="str">
        <f>IF('Programa CHT'!$T31="","",VLOOKUP(TEXT('Programa CHT'!$T31,"mmmm"),#REF!,2,0))</f>
        <v/>
      </c>
      <c r="I31" s="61"/>
      <c r="J31" s="70"/>
      <c r="K31" s="58"/>
      <c r="L31" s="70"/>
      <c r="M31" s="59"/>
      <c r="N31" s="59"/>
      <c r="O31" s="59"/>
      <c r="P31" s="59"/>
      <c r="Q31" s="61"/>
      <c r="R31" s="61"/>
      <c r="S31" s="62"/>
      <c r="T31" s="63"/>
      <c r="U31" s="64"/>
      <c r="V31" s="64"/>
      <c r="W31" s="65" t="str">
        <f t="shared" ca="1" si="0"/>
        <v/>
      </c>
      <c r="X31" s="61"/>
      <c r="Y31" s="45"/>
      <c r="Z31" s="45"/>
      <c r="AA31" s="45"/>
    </row>
    <row r="32" spans="1:27" ht="15.75" customHeight="1">
      <c r="A32" s="118"/>
      <c r="B32" s="68"/>
      <c r="C32" s="54">
        <v>28</v>
      </c>
      <c r="D32" s="54"/>
      <c r="E32" s="54"/>
      <c r="F32" s="56"/>
      <c r="G32" s="70" t="str">
        <f>IFERROR(VLOOKUP('Programa CHT'!$F32,#REF!,2,FALSE),"")</f>
        <v/>
      </c>
      <c r="H32" s="70" t="str">
        <f>IF('Programa CHT'!$T32="","",VLOOKUP(TEXT('Programa CHT'!$T32,"mmmm"),#REF!,2,0))</f>
        <v/>
      </c>
      <c r="I32" s="61"/>
      <c r="J32" s="70"/>
      <c r="K32" s="58"/>
      <c r="L32" s="70"/>
      <c r="M32" s="59"/>
      <c r="N32" s="59"/>
      <c r="O32" s="59"/>
      <c r="P32" s="59"/>
      <c r="Q32" s="61"/>
      <c r="R32" s="61"/>
      <c r="S32" s="62"/>
      <c r="T32" s="63"/>
      <c r="U32" s="64"/>
      <c r="V32" s="64"/>
      <c r="W32" s="65" t="str">
        <f t="shared" ca="1" si="0"/>
        <v/>
      </c>
      <c r="X32" s="61"/>
      <c r="Y32" s="45"/>
      <c r="Z32" s="45"/>
      <c r="AA32" s="45"/>
    </row>
    <row r="33" spans="1:27" ht="15.75" customHeight="1">
      <c r="A33" s="118"/>
      <c r="B33" s="68"/>
      <c r="C33" s="54">
        <v>29</v>
      </c>
      <c r="D33" s="54"/>
      <c r="E33" s="54"/>
      <c r="F33" s="56"/>
      <c r="G33" s="70" t="str">
        <f>IFERROR(VLOOKUP('Programa CHT'!$F33,#REF!,2,FALSE),"")</f>
        <v/>
      </c>
      <c r="H33" s="70" t="str">
        <f>IF('Programa CHT'!$T33="","",VLOOKUP(TEXT('Programa CHT'!$T33,"mmmm"),#REF!,2,0))</f>
        <v/>
      </c>
      <c r="I33" s="61"/>
      <c r="J33" s="70"/>
      <c r="K33" s="58"/>
      <c r="L33" s="70"/>
      <c r="M33" s="59"/>
      <c r="N33" s="59"/>
      <c r="O33" s="59"/>
      <c r="P33" s="59"/>
      <c r="Q33" s="61"/>
      <c r="R33" s="61"/>
      <c r="S33" s="62"/>
      <c r="T33" s="63"/>
      <c r="U33" s="64"/>
      <c r="V33" s="64"/>
      <c r="W33" s="65" t="str">
        <f t="shared" ca="1" si="0"/>
        <v/>
      </c>
      <c r="X33" s="61"/>
      <c r="Y33" s="45"/>
      <c r="Z33" s="45"/>
      <c r="AA33" s="45"/>
    </row>
    <row r="34" spans="1:27" ht="15.75" customHeight="1">
      <c r="A34" s="118"/>
      <c r="B34" s="68"/>
      <c r="C34" s="54">
        <v>30</v>
      </c>
      <c r="D34" s="54"/>
      <c r="E34" s="54"/>
      <c r="F34" s="56"/>
      <c r="G34" s="70" t="str">
        <f>IFERROR(VLOOKUP('Programa CHT'!$F34,#REF!,2,FALSE),"")</f>
        <v/>
      </c>
      <c r="H34" s="70" t="str">
        <f>IF('Programa CHT'!$T34="","",VLOOKUP(TEXT('Programa CHT'!$T34,"mmmm"),#REF!,2,0))</f>
        <v/>
      </c>
      <c r="I34" s="61"/>
      <c r="J34" s="70"/>
      <c r="K34" s="58"/>
      <c r="L34" s="70"/>
      <c r="M34" s="59"/>
      <c r="N34" s="59"/>
      <c r="O34" s="59"/>
      <c r="P34" s="59"/>
      <c r="Q34" s="61"/>
      <c r="R34" s="61"/>
      <c r="S34" s="62"/>
      <c r="T34" s="63"/>
      <c r="U34" s="64"/>
      <c r="V34" s="64"/>
      <c r="W34" s="65" t="str">
        <f t="shared" ca="1" si="0"/>
        <v/>
      </c>
      <c r="X34" s="61"/>
      <c r="Y34" s="45"/>
      <c r="Z34" s="45"/>
      <c r="AA34" s="45"/>
    </row>
    <row r="35" spans="1:27" ht="15.75" customHeight="1">
      <c r="A35" s="118"/>
      <c r="B35" s="68"/>
      <c r="C35" s="54">
        <v>31</v>
      </c>
      <c r="D35" s="54"/>
      <c r="E35" s="54"/>
      <c r="F35" s="56"/>
      <c r="G35" s="70" t="str">
        <f>IFERROR(VLOOKUP('Programa CHT'!$F35,#REF!,2,FALSE),"")</f>
        <v/>
      </c>
      <c r="H35" s="70" t="str">
        <f>IF('Programa CHT'!$T35="","",VLOOKUP(TEXT('Programa CHT'!$T35,"mmmm"),#REF!,2,0))</f>
        <v/>
      </c>
      <c r="I35" s="61"/>
      <c r="J35" s="70"/>
      <c r="K35" s="58"/>
      <c r="L35" s="70"/>
      <c r="M35" s="59"/>
      <c r="N35" s="59"/>
      <c r="O35" s="59"/>
      <c r="P35" s="59"/>
      <c r="Q35" s="61"/>
      <c r="R35" s="61"/>
      <c r="S35" s="62"/>
      <c r="T35" s="63"/>
      <c r="U35" s="64"/>
      <c r="V35" s="64"/>
      <c r="W35" s="65" t="str">
        <f t="shared" ca="1" si="0"/>
        <v/>
      </c>
      <c r="X35" s="61"/>
      <c r="Y35" s="45"/>
      <c r="Z35" s="45"/>
      <c r="AA35" s="45"/>
    </row>
    <row r="36" spans="1:27" ht="15.75" customHeight="1">
      <c r="A36" s="118"/>
      <c r="B36" s="68"/>
      <c r="C36" s="54">
        <v>32</v>
      </c>
      <c r="D36" s="54"/>
      <c r="E36" s="54"/>
      <c r="F36" s="56"/>
      <c r="G36" s="70" t="str">
        <f>IFERROR(VLOOKUP('Programa CHT'!$F36,#REF!,2,FALSE),"")</f>
        <v/>
      </c>
      <c r="H36" s="70" t="str">
        <f>IF('Programa CHT'!$T36="","",VLOOKUP(TEXT('Programa CHT'!$T36,"mmmm"),#REF!,2,0))</f>
        <v/>
      </c>
      <c r="I36" s="61"/>
      <c r="J36" s="70"/>
      <c r="K36" s="58"/>
      <c r="L36" s="70"/>
      <c r="M36" s="59"/>
      <c r="N36" s="59"/>
      <c r="O36" s="59"/>
      <c r="P36" s="59"/>
      <c r="Q36" s="61"/>
      <c r="R36" s="61"/>
      <c r="S36" s="62"/>
      <c r="T36" s="63"/>
      <c r="U36" s="64"/>
      <c r="V36" s="64"/>
      <c r="W36" s="65" t="str">
        <f t="shared" ca="1" si="0"/>
        <v/>
      </c>
      <c r="X36" s="61"/>
      <c r="Y36" s="45"/>
      <c r="Z36" s="45"/>
      <c r="AA36" s="45"/>
    </row>
    <row r="37" spans="1:27" ht="15.75" customHeight="1">
      <c r="A37" s="118"/>
      <c r="B37" s="68"/>
      <c r="C37" s="54">
        <v>33</v>
      </c>
      <c r="D37" s="54"/>
      <c r="E37" s="54"/>
      <c r="F37" s="56"/>
      <c r="G37" s="70" t="str">
        <f>IFERROR(VLOOKUP('Programa CHT'!$F37,#REF!,2,FALSE),"")</f>
        <v/>
      </c>
      <c r="H37" s="70" t="str">
        <f>IF('Programa CHT'!$T37="","",VLOOKUP(TEXT('Programa CHT'!$T37,"mmmm"),#REF!,2,0))</f>
        <v/>
      </c>
      <c r="I37" s="61"/>
      <c r="J37" s="70"/>
      <c r="K37" s="58"/>
      <c r="L37" s="70"/>
      <c r="M37" s="59"/>
      <c r="N37" s="59"/>
      <c r="O37" s="59"/>
      <c r="P37" s="59"/>
      <c r="Q37" s="61"/>
      <c r="R37" s="61"/>
      <c r="S37" s="62"/>
      <c r="T37" s="63"/>
      <c r="U37" s="64"/>
      <c r="V37" s="64"/>
      <c r="W37" s="65" t="str">
        <f t="shared" ca="1" si="0"/>
        <v/>
      </c>
      <c r="X37" s="61"/>
      <c r="Y37" s="45"/>
      <c r="Z37" s="45"/>
      <c r="AA37" s="45"/>
    </row>
    <row r="38" spans="1:27" ht="15.75" customHeight="1">
      <c r="A38" s="118"/>
      <c r="B38" s="68"/>
      <c r="C38" s="54">
        <v>34</v>
      </c>
      <c r="D38" s="54"/>
      <c r="E38" s="54"/>
      <c r="F38" s="56"/>
      <c r="G38" s="70" t="str">
        <f>IFERROR(VLOOKUP('Programa CHT'!$F38,#REF!,2,FALSE),"")</f>
        <v/>
      </c>
      <c r="H38" s="70" t="str">
        <f>IF('Programa CHT'!$T38="","",VLOOKUP(TEXT('Programa CHT'!$T38,"mmmm"),#REF!,2,0))</f>
        <v/>
      </c>
      <c r="I38" s="61"/>
      <c r="J38" s="70"/>
      <c r="K38" s="58"/>
      <c r="L38" s="70"/>
      <c r="M38" s="59"/>
      <c r="N38" s="59"/>
      <c r="O38" s="59"/>
      <c r="P38" s="59"/>
      <c r="Q38" s="61"/>
      <c r="R38" s="61"/>
      <c r="S38" s="62"/>
      <c r="T38" s="63"/>
      <c r="U38" s="64"/>
      <c r="V38" s="64"/>
      <c r="W38" s="65" t="str">
        <f t="shared" ca="1" si="0"/>
        <v/>
      </c>
      <c r="X38" s="61"/>
      <c r="Y38" s="45"/>
      <c r="Z38" s="45"/>
      <c r="AA38" s="45"/>
    </row>
    <row r="39" spans="1:27" ht="15.75" customHeight="1">
      <c r="A39" s="118"/>
      <c r="B39" s="68"/>
      <c r="C39" s="54">
        <v>35</v>
      </c>
      <c r="D39" s="54"/>
      <c r="E39" s="54"/>
      <c r="F39" s="56"/>
      <c r="G39" s="70" t="str">
        <f>IFERROR(VLOOKUP('Programa CHT'!$F39,#REF!,2,FALSE),"")</f>
        <v/>
      </c>
      <c r="H39" s="70" t="str">
        <f>IF('Programa CHT'!$T39="","",VLOOKUP(TEXT('Programa CHT'!$T39,"mmmm"),#REF!,2,0))</f>
        <v/>
      </c>
      <c r="I39" s="61"/>
      <c r="J39" s="70"/>
      <c r="K39" s="58"/>
      <c r="L39" s="70"/>
      <c r="M39" s="59"/>
      <c r="N39" s="59"/>
      <c r="O39" s="59"/>
      <c r="P39" s="59"/>
      <c r="Q39" s="61"/>
      <c r="R39" s="61"/>
      <c r="S39" s="62"/>
      <c r="T39" s="63"/>
      <c r="U39" s="64"/>
      <c r="V39" s="64"/>
      <c r="W39" s="65" t="str">
        <f t="shared" ca="1" si="0"/>
        <v/>
      </c>
      <c r="X39" s="61"/>
      <c r="Y39" s="45"/>
      <c r="Z39" s="45"/>
      <c r="AA39" s="45"/>
    </row>
    <row r="40" spans="1:27" ht="15.75" customHeight="1">
      <c r="A40" s="118"/>
      <c r="B40" s="68"/>
      <c r="C40" s="54">
        <v>36</v>
      </c>
      <c r="D40" s="54"/>
      <c r="E40" s="54"/>
      <c r="F40" s="56"/>
      <c r="G40" s="70" t="str">
        <f>IFERROR(VLOOKUP('Programa CHT'!$F40,#REF!,2,FALSE),"")</f>
        <v/>
      </c>
      <c r="H40" s="70" t="str">
        <f>IF('Programa CHT'!$T40="","",VLOOKUP(TEXT('Programa CHT'!$T40,"mmmm"),#REF!,2,0))</f>
        <v/>
      </c>
      <c r="I40" s="61"/>
      <c r="J40" s="70"/>
      <c r="K40" s="58"/>
      <c r="L40" s="70"/>
      <c r="M40" s="59"/>
      <c r="N40" s="59"/>
      <c r="O40" s="59"/>
      <c r="P40" s="59"/>
      <c r="Q40" s="61"/>
      <c r="R40" s="61"/>
      <c r="S40" s="62"/>
      <c r="T40" s="63"/>
      <c r="U40" s="64"/>
      <c r="V40" s="64"/>
      <c r="W40" s="65" t="str">
        <f t="shared" ca="1" si="0"/>
        <v/>
      </c>
      <c r="X40" s="61"/>
      <c r="Y40" s="45"/>
      <c r="Z40" s="45"/>
      <c r="AA40" s="45"/>
    </row>
    <row r="41" spans="1:27" ht="15.75" customHeight="1">
      <c r="A41" s="118"/>
      <c r="B41" s="68"/>
      <c r="C41" s="54">
        <v>37</v>
      </c>
      <c r="D41" s="54"/>
      <c r="E41" s="54"/>
      <c r="F41" s="56"/>
      <c r="G41" s="70" t="str">
        <f>IFERROR(VLOOKUP('Programa CHT'!$F41,#REF!,2,FALSE),"")</f>
        <v/>
      </c>
      <c r="H41" s="70" t="str">
        <f>IF('Programa CHT'!$T41="","",VLOOKUP(TEXT('Programa CHT'!$T41,"mmmm"),#REF!,2,0))</f>
        <v/>
      </c>
      <c r="I41" s="61"/>
      <c r="J41" s="70"/>
      <c r="K41" s="58"/>
      <c r="L41" s="70"/>
      <c r="M41" s="59"/>
      <c r="N41" s="59"/>
      <c r="O41" s="59"/>
      <c r="P41" s="59"/>
      <c r="Q41" s="61"/>
      <c r="R41" s="61"/>
      <c r="S41" s="62"/>
      <c r="T41" s="63"/>
      <c r="U41" s="64"/>
      <c r="V41" s="64"/>
      <c r="W41" s="65" t="str">
        <f t="shared" ca="1" si="0"/>
        <v/>
      </c>
      <c r="X41" s="61"/>
      <c r="Y41" s="45"/>
      <c r="Z41" s="45"/>
      <c r="AA41" s="45"/>
    </row>
    <row r="42" spans="1:27" ht="15.75" customHeight="1">
      <c r="A42" s="118"/>
      <c r="B42" s="68"/>
      <c r="C42" s="54">
        <v>38</v>
      </c>
      <c r="D42" s="54"/>
      <c r="E42" s="54"/>
      <c r="F42" s="56"/>
      <c r="G42" s="70" t="str">
        <f>IFERROR(VLOOKUP('Programa CHT'!$F42,#REF!,2,FALSE),"")</f>
        <v/>
      </c>
      <c r="H42" s="70" t="str">
        <f>IF('Programa CHT'!$T42="","",VLOOKUP(TEXT('Programa CHT'!$T42,"mmmm"),#REF!,2,0))</f>
        <v/>
      </c>
      <c r="I42" s="61"/>
      <c r="J42" s="70"/>
      <c r="K42" s="58"/>
      <c r="L42" s="70"/>
      <c r="M42" s="59"/>
      <c r="N42" s="59"/>
      <c r="O42" s="59"/>
      <c r="P42" s="59"/>
      <c r="Q42" s="61"/>
      <c r="R42" s="61"/>
      <c r="S42" s="62"/>
      <c r="T42" s="63"/>
      <c r="U42" s="64"/>
      <c r="V42" s="64"/>
      <c r="W42" s="65" t="str">
        <f t="shared" ca="1" si="0"/>
        <v/>
      </c>
      <c r="X42" s="61"/>
      <c r="Y42" s="45"/>
      <c r="Z42" s="45"/>
      <c r="AA42" s="45"/>
    </row>
    <row r="43" spans="1:27" ht="15.75" customHeight="1">
      <c r="A43" s="118"/>
      <c r="B43" s="68"/>
      <c r="C43" s="54">
        <v>39</v>
      </c>
      <c r="D43" s="54"/>
      <c r="E43" s="54"/>
      <c r="F43" s="56"/>
      <c r="G43" s="70" t="str">
        <f>IFERROR(VLOOKUP('Programa CHT'!$F43,#REF!,2,FALSE),"")</f>
        <v/>
      </c>
      <c r="H43" s="70" t="str">
        <f>IF('Programa CHT'!$T43="","",VLOOKUP(TEXT('Programa CHT'!$T43,"mmmm"),#REF!,2,0))</f>
        <v/>
      </c>
      <c r="I43" s="61"/>
      <c r="J43" s="70"/>
      <c r="K43" s="58"/>
      <c r="L43" s="70"/>
      <c r="M43" s="59"/>
      <c r="N43" s="59"/>
      <c r="O43" s="59"/>
      <c r="P43" s="59"/>
      <c r="Q43" s="61"/>
      <c r="R43" s="61"/>
      <c r="S43" s="62"/>
      <c r="T43" s="63"/>
      <c r="U43" s="64"/>
      <c r="V43" s="64"/>
      <c r="W43" s="65" t="str">
        <f t="shared" ca="1" si="0"/>
        <v/>
      </c>
      <c r="X43" s="61"/>
      <c r="Y43" s="45"/>
      <c r="Z43" s="45"/>
      <c r="AA43" s="45"/>
    </row>
    <row r="44" spans="1:27" ht="15.75" customHeight="1">
      <c r="A44" s="118"/>
      <c r="B44" s="68"/>
      <c r="C44" s="54">
        <v>40</v>
      </c>
      <c r="D44" s="54"/>
      <c r="E44" s="54"/>
      <c r="F44" s="56"/>
      <c r="G44" s="70" t="str">
        <f>IFERROR(VLOOKUP('Programa CHT'!$F44,#REF!,2,FALSE),"")</f>
        <v/>
      </c>
      <c r="H44" s="70" t="str">
        <f>IF('Programa CHT'!$T44="","",VLOOKUP(TEXT('Programa CHT'!$T44,"mmmm"),#REF!,2,0))</f>
        <v/>
      </c>
      <c r="I44" s="61"/>
      <c r="J44" s="70"/>
      <c r="K44" s="58"/>
      <c r="L44" s="70"/>
      <c r="M44" s="59"/>
      <c r="N44" s="59"/>
      <c r="O44" s="59"/>
      <c r="P44" s="59"/>
      <c r="Q44" s="61"/>
      <c r="R44" s="61"/>
      <c r="S44" s="62"/>
      <c r="T44" s="63"/>
      <c r="U44" s="64"/>
      <c r="V44" s="64"/>
      <c r="W44" s="65" t="str">
        <f t="shared" ca="1" si="0"/>
        <v/>
      </c>
      <c r="X44" s="61"/>
      <c r="Y44" s="45"/>
      <c r="Z44" s="45"/>
      <c r="AA44" s="45"/>
    </row>
    <row r="45" spans="1:27" ht="15.75" customHeight="1">
      <c r="A45" s="118"/>
      <c r="B45" s="68"/>
      <c r="C45" s="54">
        <v>41</v>
      </c>
      <c r="D45" s="54"/>
      <c r="E45" s="54"/>
      <c r="F45" s="56"/>
      <c r="G45" s="70" t="str">
        <f>IFERROR(VLOOKUP('Programa CHT'!$F45,#REF!,2,FALSE),"")</f>
        <v/>
      </c>
      <c r="H45" s="70" t="str">
        <f>IF('Programa CHT'!$T45="","",VLOOKUP(TEXT('Programa CHT'!$T45,"mmmm"),#REF!,2,0))</f>
        <v/>
      </c>
      <c r="I45" s="61"/>
      <c r="J45" s="70"/>
      <c r="K45" s="58"/>
      <c r="L45" s="70"/>
      <c r="M45" s="59"/>
      <c r="N45" s="59"/>
      <c r="O45" s="59"/>
      <c r="P45" s="59"/>
      <c r="Q45" s="61"/>
      <c r="R45" s="61"/>
      <c r="S45" s="62"/>
      <c r="T45" s="63"/>
      <c r="U45" s="64"/>
      <c r="V45" s="64"/>
      <c r="W45" s="65" t="str">
        <f t="shared" ca="1" si="0"/>
        <v/>
      </c>
      <c r="X45" s="61"/>
      <c r="Y45" s="45"/>
      <c r="Z45" s="45"/>
      <c r="AA45" s="45"/>
    </row>
    <row r="46" spans="1:27" ht="15.75" customHeight="1">
      <c r="A46" s="118"/>
      <c r="B46" s="68"/>
      <c r="C46" s="54">
        <v>42</v>
      </c>
      <c r="D46" s="54"/>
      <c r="E46" s="54"/>
      <c r="F46" s="56"/>
      <c r="G46" s="70"/>
      <c r="H46" s="70"/>
      <c r="I46" s="61"/>
      <c r="J46" s="70"/>
      <c r="K46" s="58"/>
      <c r="L46" s="70"/>
      <c r="M46" s="59"/>
      <c r="N46" s="59"/>
      <c r="O46" s="59"/>
      <c r="P46" s="59"/>
      <c r="Q46" s="61"/>
      <c r="R46" s="61"/>
      <c r="S46" s="62"/>
      <c r="T46" s="63"/>
      <c r="U46" s="64"/>
      <c r="V46" s="64"/>
      <c r="W46" s="65"/>
      <c r="X46" s="61"/>
      <c r="Y46" s="45"/>
      <c r="Z46" s="45"/>
      <c r="AA46" s="45"/>
    </row>
    <row r="47" spans="1:27" ht="15.75" customHeight="1">
      <c r="A47" s="118"/>
      <c r="B47" s="68"/>
      <c r="C47" s="54">
        <v>43</v>
      </c>
      <c r="D47" s="54"/>
      <c r="E47" s="54"/>
      <c r="F47" s="56"/>
      <c r="G47" s="70"/>
      <c r="H47" s="70"/>
      <c r="I47" s="61"/>
      <c r="J47" s="70"/>
      <c r="K47" s="58"/>
      <c r="L47" s="70"/>
      <c r="M47" s="59"/>
      <c r="N47" s="59"/>
      <c r="O47" s="59"/>
      <c r="P47" s="59"/>
      <c r="Q47" s="61"/>
      <c r="R47" s="61"/>
      <c r="S47" s="62"/>
      <c r="T47" s="63"/>
      <c r="U47" s="64"/>
      <c r="V47" s="64"/>
      <c r="W47" s="65"/>
      <c r="X47" s="61"/>
      <c r="Y47" s="45"/>
      <c r="Z47" s="45"/>
      <c r="AA47" s="45"/>
    </row>
    <row r="48" spans="1:27" ht="15.75" customHeight="1">
      <c r="A48" s="118"/>
      <c r="B48" s="68"/>
      <c r="C48" s="54">
        <v>44</v>
      </c>
      <c r="D48" s="54"/>
      <c r="E48" s="54"/>
      <c r="F48" s="56"/>
      <c r="G48" s="70"/>
      <c r="H48" s="70"/>
      <c r="I48" s="61"/>
      <c r="J48" s="70"/>
      <c r="K48" s="58"/>
      <c r="L48" s="70"/>
      <c r="M48" s="59"/>
      <c r="N48" s="59"/>
      <c r="O48" s="59"/>
      <c r="P48" s="59"/>
      <c r="Q48" s="61"/>
      <c r="R48" s="61"/>
      <c r="S48" s="62"/>
      <c r="T48" s="63"/>
      <c r="U48" s="64"/>
      <c r="V48" s="64"/>
      <c r="W48" s="65"/>
      <c r="X48" s="61"/>
      <c r="Y48" s="45"/>
      <c r="Z48" s="45"/>
      <c r="AA48" s="45"/>
    </row>
    <row r="49" spans="1:27" ht="15.75" customHeight="1">
      <c r="A49" s="118"/>
      <c r="B49" s="68"/>
      <c r="C49" s="54">
        <v>45</v>
      </c>
      <c r="D49" s="54"/>
      <c r="E49" s="54"/>
      <c r="F49" s="56"/>
      <c r="G49" s="70"/>
      <c r="H49" s="70"/>
      <c r="I49" s="61"/>
      <c r="J49" s="70"/>
      <c r="K49" s="58"/>
      <c r="L49" s="70"/>
      <c r="M49" s="59"/>
      <c r="N49" s="59"/>
      <c r="O49" s="59"/>
      <c r="P49" s="59"/>
      <c r="Q49" s="61"/>
      <c r="R49" s="61"/>
      <c r="S49" s="62"/>
      <c r="T49" s="63"/>
      <c r="U49" s="64"/>
      <c r="V49" s="64"/>
      <c r="W49" s="65"/>
      <c r="X49" s="61"/>
      <c r="Y49" s="45"/>
      <c r="Z49" s="45"/>
      <c r="AA49" s="45"/>
    </row>
    <row r="50" spans="1:27" ht="15.75" customHeight="1">
      <c r="A50" s="118"/>
      <c r="B50" s="68"/>
      <c r="C50" s="54">
        <v>46</v>
      </c>
      <c r="D50" s="54"/>
      <c r="E50" s="54"/>
      <c r="F50" s="56"/>
      <c r="G50" s="70"/>
      <c r="H50" s="70"/>
      <c r="I50" s="61"/>
      <c r="J50" s="70"/>
      <c r="K50" s="58"/>
      <c r="L50" s="70"/>
      <c r="M50" s="59"/>
      <c r="N50" s="59"/>
      <c r="O50" s="59"/>
      <c r="P50" s="59"/>
      <c r="Q50" s="61"/>
      <c r="R50" s="61"/>
      <c r="S50" s="62"/>
      <c r="T50" s="63"/>
      <c r="U50" s="64"/>
      <c r="V50" s="64"/>
      <c r="W50" s="65"/>
      <c r="X50" s="61"/>
      <c r="Y50" s="45"/>
      <c r="Z50" s="45"/>
      <c r="AA50" s="45"/>
    </row>
    <row r="51" spans="1:27" ht="15.75" customHeight="1">
      <c r="A51" s="118"/>
      <c r="B51" s="68"/>
      <c r="C51" s="54">
        <v>47</v>
      </c>
      <c r="D51" s="54"/>
      <c r="E51" s="54"/>
      <c r="F51" s="56"/>
      <c r="G51" s="70"/>
      <c r="H51" s="70"/>
      <c r="I51" s="61"/>
      <c r="J51" s="70"/>
      <c r="K51" s="58"/>
      <c r="L51" s="70"/>
      <c r="M51" s="59"/>
      <c r="N51" s="59"/>
      <c r="O51" s="59"/>
      <c r="P51" s="59"/>
      <c r="Q51" s="61"/>
      <c r="R51" s="61"/>
      <c r="S51" s="62"/>
      <c r="T51" s="63"/>
      <c r="U51" s="64"/>
      <c r="V51" s="64"/>
      <c r="W51" s="65"/>
      <c r="X51" s="61"/>
      <c r="Y51" s="45"/>
      <c r="Z51" s="45"/>
      <c r="AA51" s="45"/>
    </row>
    <row r="52" spans="1:27" ht="15.75" customHeight="1">
      <c r="A52" s="118"/>
      <c r="B52" s="68"/>
      <c r="C52" s="54">
        <v>48</v>
      </c>
      <c r="D52" s="54"/>
      <c r="E52" s="54"/>
      <c r="F52" s="56"/>
      <c r="G52" s="70"/>
      <c r="H52" s="70"/>
      <c r="I52" s="61"/>
      <c r="J52" s="70"/>
      <c r="K52" s="58"/>
      <c r="L52" s="70"/>
      <c r="M52" s="59"/>
      <c r="N52" s="59"/>
      <c r="O52" s="59"/>
      <c r="P52" s="59"/>
      <c r="Q52" s="61"/>
      <c r="R52" s="61"/>
      <c r="S52" s="62"/>
      <c r="T52" s="63"/>
      <c r="U52" s="64"/>
      <c r="V52" s="64"/>
      <c r="W52" s="65"/>
      <c r="X52" s="61"/>
      <c r="Y52" s="45"/>
      <c r="Z52" s="45"/>
      <c r="AA52" s="45"/>
    </row>
    <row r="53" spans="1:27" ht="15.75" customHeight="1">
      <c r="A53" s="118"/>
      <c r="B53" s="68"/>
      <c r="C53" s="54">
        <v>49</v>
      </c>
      <c r="D53" s="54"/>
      <c r="E53" s="54"/>
      <c r="F53" s="56"/>
      <c r="G53" s="70"/>
      <c r="H53" s="70"/>
      <c r="I53" s="61"/>
      <c r="J53" s="70"/>
      <c r="K53" s="58"/>
      <c r="L53" s="70"/>
      <c r="M53" s="59"/>
      <c r="N53" s="59"/>
      <c r="O53" s="59"/>
      <c r="P53" s="59"/>
      <c r="Q53" s="61"/>
      <c r="R53" s="61"/>
      <c r="S53" s="62"/>
      <c r="T53" s="63"/>
      <c r="U53" s="64"/>
      <c r="V53" s="64"/>
      <c r="W53" s="65"/>
      <c r="X53" s="61"/>
      <c r="Y53" s="45"/>
      <c r="Z53" s="45"/>
      <c r="AA53" s="45"/>
    </row>
    <row r="54" spans="1:27" ht="15.75" customHeight="1">
      <c r="A54" s="118"/>
      <c r="B54" s="68"/>
      <c r="C54" s="54">
        <v>50</v>
      </c>
      <c r="D54" s="54"/>
      <c r="E54" s="54"/>
      <c r="F54" s="56"/>
      <c r="G54" s="70"/>
      <c r="H54" s="70"/>
      <c r="I54" s="61"/>
      <c r="J54" s="70"/>
      <c r="K54" s="58"/>
      <c r="L54" s="70"/>
      <c r="M54" s="59"/>
      <c r="N54" s="59"/>
      <c r="O54" s="59"/>
      <c r="P54" s="59"/>
      <c r="Q54" s="61"/>
      <c r="R54" s="61"/>
      <c r="S54" s="62"/>
      <c r="T54" s="63"/>
      <c r="U54" s="64"/>
      <c r="V54" s="64"/>
      <c r="W54" s="65"/>
      <c r="X54" s="61"/>
      <c r="Y54" s="45"/>
      <c r="Z54" s="45"/>
      <c r="AA54" s="45"/>
    </row>
    <row r="55" spans="1:27" ht="15.75" customHeight="1">
      <c r="A55" s="118"/>
      <c r="B55" s="68"/>
      <c r="C55" s="54">
        <v>51</v>
      </c>
      <c r="D55" s="54"/>
      <c r="E55" s="54"/>
      <c r="F55" s="56"/>
      <c r="G55" s="70"/>
      <c r="H55" s="70"/>
      <c r="I55" s="61"/>
      <c r="J55" s="70"/>
      <c r="K55" s="58"/>
      <c r="L55" s="70"/>
      <c r="M55" s="59"/>
      <c r="N55" s="59"/>
      <c r="O55" s="59"/>
      <c r="P55" s="59"/>
      <c r="Q55" s="61"/>
      <c r="R55" s="61"/>
      <c r="S55" s="62"/>
      <c r="T55" s="63"/>
      <c r="U55" s="64"/>
      <c r="V55" s="64"/>
      <c r="W55" s="65"/>
      <c r="X55" s="61"/>
      <c r="Y55" s="45"/>
      <c r="Z55" s="45"/>
      <c r="AA55" s="45"/>
    </row>
    <row r="56" spans="1:27" ht="15.75" customHeight="1">
      <c r="A56" s="118"/>
      <c r="B56" s="68"/>
      <c r="C56" s="54">
        <v>52</v>
      </c>
      <c r="D56" s="54"/>
      <c r="E56" s="54"/>
      <c r="F56" s="56"/>
      <c r="G56" s="70"/>
      <c r="H56" s="70"/>
      <c r="I56" s="61"/>
      <c r="J56" s="70"/>
      <c r="K56" s="58"/>
      <c r="L56" s="70"/>
      <c r="M56" s="59"/>
      <c r="N56" s="59"/>
      <c r="O56" s="59"/>
      <c r="P56" s="59"/>
      <c r="Q56" s="61"/>
      <c r="R56" s="61"/>
      <c r="S56" s="62"/>
      <c r="T56" s="63"/>
      <c r="U56" s="64"/>
      <c r="V56" s="64"/>
      <c r="W56" s="65"/>
      <c r="X56" s="61"/>
      <c r="Y56" s="45"/>
      <c r="Z56" s="45"/>
      <c r="AA56" s="45"/>
    </row>
    <row r="57" spans="1:27" ht="15.75" customHeight="1">
      <c r="A57" s="118"/>
      <c r="B57" s="68"/>
      <c r="C57" s="54">
        <v>53</v>
      </c>
      <c r="D57" s="54"/>
      <c r="E57" s="54"/>
      <c r="F57" s="56"/>
      <c r="G57" s="70"/>
      <c r="H57" s="70"/>
      <c r="I57" s="61"/>
      <c r="J57" s="70"/>
      <c r="K57" s="58"/>
      <c r="L57" s="70"/>
      <c r="M57" s="59"/>
      <c r="N57" s="59"/>
      <c r="O57" s="59"/>
      <c r="P57" s="59"/>
      <c r="Q57" s="61"/>
      <c r="R57" s="61"/>
      <c r="S57" s="62"/>
      <c r="T57" s="63"/>
      <c r="U57" s="64"/>
      <c r="V57" s="64"/>
      <c r="W57" s="65"/>
      <c r="X57" s="61"/>
      <c r="Y57" s="45"/>
      <c r="Z57" s="45"/>
      <c r="AA57" s="45"/>
    </row>
    <row r="58" spans="1:27" ht="15.75" customHeight="1">
      <c r="A58" s="118"/>
      <c r="B58" s="68"/>
      <c r="C58" s="54">
        <v>54</v>
      </c>
      <c r="D58" s="54"/>
      <c r="E58" s="54"/>
      <c r="F58" s="56"/>
      <c r="G58" s="70"/>
      <c r="H58" s="70"/>
      <c r="I58" s="61"/>
      <c r="J58" s="70"/>
      <c r="K58" s="58"/>
      <c r="L58" s="70"/>
      <c r="M58" s="59"/>
      <c r="N58" s="59"/>
      <c r="O58" s="59"/>
      <c r="P58" s="59"/>
      <c r="Q58" s="61"/>
      <c r="R58" s="61"/>
      <c r="S58" s="62"/>
      <c r="T58" s="63"/>
      <c r="U58" s="64"/>
      <c r="V58" s="64"/>
      <c r="W58" s="65"/>
      <c r="X58" s="61"/>
      <c r="Y58" s="45"/>
      <c r="Z58" s="45"/>
      <c r="AA58" s="45"/>
    </row>
    <row r="59" spans="1:27" ht="15.75" customHeight="1">
      <c r="A59" s="118"/>
      <c r="B59" s="68"/>
      <c r="C59" s="54">
        <v>55</v>
      </c>
      <c r="D59" s="54"/>
      <c r="E59" s="54"/>
      <c r="F59" s="56"/>
      <c r="G59" s="70"/>
      <c r="H59" s="70"/>
      <c r="I59" s="61"/>
      <c r="J59" s="70"/>
      <c r="K59" s="58"/>
      <c r="L59" s="70"/>
      <c r="M59" s="59"/>
      <c r="N59" s="59"/>
      <c r="O59" s="59"/>
      <c r="P59" s="59"/>
      <c r="Q59" s="61"/>
      <c r="R59" s="61"/>
      <c r="S59" s="62"/>
      <c r="T59" s="63"/>
      <c r="U59" s="64"/>
      <c r="V59" s="64"/>
      <c r="W59" s="65"/>
      <c r="X59" s="61"/>
      <c r="Y59" s="45"/>
      <c r="Z59" s="45"/>
      <c r="AA59" s="45"/>
    </row>
    <row r="60" spans="1:27" ht="15.75" customHeight="1">
      <c r="A60" s="118"/>
      <c r="B60" s="68"/>
      <c r="C60" s="54">
        <v>56</v>
      </c>
      <c r="D60" s="54"/>
      <c r="E60" s="54"/>
      <c r="F60" s="56"/>
      <c r="G60" s="70"/>
      <c r="H60" s="70"/>
      <c r="I60" s="61"/>
      <c r="J60" s="70"/>
      <c r="K60" s="58"/>
      <c r="L60" s="70"/>
      <c r="M60" s="59"/>
      <c r="N60" s="59"/>
      <c r="O60" s="59"/>
      <c r="P60" s="59"/>
      <c r="Q60" s="61"/>
      <c r="R60" s="61"/>
      <c r="S60" s="62"/>
      <c r="T60" s="63"/>
      <c r="U60" s="64"/>
      <c r="V60" s="64"/>
      <c r="W60" s="65"/>
      <c r="X60" s="61"/>
      <c r="Y60" s="45"/>
      <c r="Z60" s="45"/>
      <c r="AA60" s="45"/>
    </row>
    <row r="61" spans="1:27" ht="15.75" customHeight="1">
      <c r="A61" s="118"/>
      <c r="B61" s="68"/>
      <c r="C61" s="54">
        <v>57</v>
      </c>
      <c r="D61" s="54"/>
      <c r="E61" s="54"/>
      <c r="F61" s="56"/>
      <c r="G61" s="70"/>
      <c r="H61" s="70"/>
      <c r="I61" s="61"/>
      <c r="J61" s="70"/>
      <c r="K61" s="58"/>
      <c r="L61" s="70"/>
      <c r="M61" s="59"/>
      <c r="N61" s="59"/>
      <c r="O61" s="59"/>
      <c r="P61" s="59"/>
      <c r="Q61" s="61"/>
      <c r="R61" s="61"/>
      <c r="S61" s="62"/>
      <c r="T61" s="63"/>
      <c r="U61" s="64"/>
      <c r="V61" s="64"/>
      <c r="W61" s="65"/>
      <c r="X61" s="61"/>
      <c r="Y61" s="45"/>
      <c r="Z61" s="45"/>
      <c r="AA61" s="45"/>
    </row>
    <row r="62" spans="1:27" ht="15.75" customHeight="1">
      <c r="A62" s="118"/>
      <c r="B62" s="68"/>
      <c r="C62" s="54">
        <v>58</v>
      </c>
      <c r="D62" s="54"/>
      <c r="E62" s="54"/>
      <c r="F62" s="56"/>
      <c r="G62" s="70"/>
      <c r="H62" s="70"/>
      <c r="I62" s="61"/>
      <c r="J62" s="70"/>
      <c r="K62" s="58"/>
      <c r="L62" s="70"/>
      <c r="M62" s="59"/>
      <c r="N62" s="59"/>
      <c r="O62" s="59"/>
      <c r="P62" s="59"/>
      <c r="Q62" s="61"/>
      <c r="R62" s="61"/>
      <c r="S62" s="62"/>
      <c r="T62" s="63"/>
      <c r="U62" s="64"/>
      <c r="V62" s="64"/>
      <c r="W62" s="65"/>
      <c r="X62" s="61"/>
      <c r="Y62" s="45"/>
      <c r="Z62" s="45"/>
      <c r="AA62" s="45"/>
    </row>
    <row r="63" spans="1:27" ht="15.75" customHeight="1">
      <c r="A63" s="118"/>
      <c r="B63" s="68"/>
      <c r="C63" s="54">
        <v>59</v>
      </c>
      <c r="D63" s="54"/>
      <c r="E63" s="54"/>
      <c r="F63" s="56"/>
      <c r="G63" s="70"/>
      <c r="H63" s="70"/>
      <c r="I63" s="61"/>
      <c r="J63" s="70"/>
      <c r="K63" s="58"/>
      <c r="L63" s="70"/>
      <c r="M63" s="59"/>
      <c r="N63" s="59"/>
      <c r="O63" s="59"/>
      <c r="P63" s="59"/>
      <c r="Q63" s="61"/>
      <c r="R63" s="61"/>
      <c r="S63" s="62"/>
      <c r="T63" s="63"/>
      <c r="U63" s="64"/>
      <c r="V63" s="64"/>
      <c r="W63" s="65"/>
      <c r="X63" s="61"/>
      <c r="Y63" s="45"/>
      <c r="Z63" s="45"/>
      <c r="AA63" s="45"/>
    </row>
    <row r="64" spans="1:27" ht="15.75" customHeight="1">
      <c r="A64" s="118"/>
      <c r="B64" s="68"/>
      <c r="C64" s="54">
        <v>60</v>
      </c>
      <c r="D64" s="54"/>
      <c r="E64" s="54"/>
      <c r="F64" s="56"/>
      <c r="G64" s="70"/>
      <c r="H64" s="70"/>
      <c r="I64" s="61"/>
      <c r="J64" s="70"/>
      <c r="K64" s="58"/>
      <c r="L64" s="70"/>
      <c r="M64" s="59"/>
      <c r="N64" s="59"/>
      <c r="O64" s="59"/>
      <c r="P64" s="59"/>
      <c r="Q64" s="61"/>
      <c r="R64" s="61"/>
      <c r="S64" s="62"/>
      <c r="T64" s="63"/>
      <c r="U64" s="64"/>
      <c r="V64" s="64"/>
      <c r="W64" s="65"/>
      <c r="X64" s="61"/>
      <c r="Y64" s="45"/>
      <c r="Z64" s="45"/>
      <c r="AA64" s="45"/>
    </row>
    <row r="65" spans="1:27" ht="15.75" customHeight="1">
      <c r="A65" s="118"/>
      <c r="B65" s="68"/>
      <c r="C65" s="54">
        <v>61</v>
      </c>
      <c r="D65" s="54"/>
      <c r="E65" s="54"/>
      <c r="F65" s="56"/>
      <c r="G65" s="70"/>
      <c r="H65" s="70"/>
      <c r="I65" s="61"/>
      <c r="J65" s="70"/>
      <c r="K65" s="58"/>
      <c r="L65" s="70"/>
      <c r="M65" s="59"/>
      <c r="N65" s="59"/>
      <c r="O65" s="59"/>
      <c r="P65" s="59"/>
      <c r="Q65" s="61"/>
      <c r="R65" s="61"/>
      <c r="S65" s="62"/>
      <c r="T65" s="63"/>
      <c r="U65" s="64"/>
      <c r="V65" s="64"/>
      <c r="W65" s="65"/>
      <c r="X65" s="61"/>
      <c r="Y65" s="45"/>
      <c r="Z65" s="45"/>
      <c r="AA65" s="45"/>
    </row>
    <row r="66" spans="1:27" ht="15.75" customHeight="1">
      <c r="A66" s="118"/>
      <c r="B66" s="68"/>
      <c r="C66" s="54">
        <v>62</v>
      </c>
      <c r="D66" s="54"/>
      <c r="E66" s="54"/>
      <c r="F66" s="56"/>
      <c r="G66" s="70"/>
      <c r="H66" s="70"/>
      <c r="I66" s="61"/>
      <c r="J66" s="70"/>
      <c r="K66" s="58"/>
      <c r="L66" s="70"/>
      <c r="M66" s="59"/>
      <c r="N66" s="59"/>
      <c r="O66" s="59"/>
      <c r="P66" s="59"/>
      <c r="Q66" s="61"/>
      <c r="R66" s="61"/>
      <c r="S66" s="62"/>
      <c r="T66" s="63"/>
      <c r="U66" s="64"/>
      <c r="V66" s="64"/>
      <c r="W66" s="65"/>
      <c r="X66" s="61"/>
      <c r="Y66" s="45"/>
      <c r="Z66" s="45"/>
      <c r="AA66" s="45"/>
    </row>
    <row r="67" spans="1:27" ht="15.75" customHeight="1">
      <c r="A67" s="118"/>
      <c r="B67" s="68"/>
      <c r="C67" s="54">
        <v>63</v>
      </c>
      <c r="D67" s="54"/>
      <c r="E67" s="54"/>
      <c r="F67" s="56"/>
      <c r="G67" s="70"/>
      <c r="H67" s="70"/>
      <c r="I67" s="61"/>
      <c r="J67" s="70"/>
      <c r="K67" s="58"/>
      <c r="L67" s="70"/>
      <c r="M67" s="59"/>
      <c r="N67" s="59"/>
      <c r="O67" s="59"/>
      <c r="P67" s="59"/>
      <c r="Q67" s="61"/>
      <c r="R67" s="61"/>
      <c r="S67" s="62"/>
      <c r="T67" s="63"/>
      <c r="U67" s="64"/>
      <c r="V67" s="64"/>
      <c r="W67" s="65"/>
      <c r="X67" s="61"/>
      <c r="Y67" s="45"/>
      <c r="Z67" s="45"/>
      <c r="AA67" s="45"/>
    </row>
    <row r="68" spans="1:27" ht="15.75" customHeight="1">
      <c r="A68" s="118"/>
      <c r="B68" s="68"/>
      <c r="C68" s="54">
        <v>64</v>
      </c>
      <c r="D68" s="54"/>
      <c r="E68" s="54"/>
      <c r="F68" s="56"/>
      <c r="G68" s="70"/>
      <c r="H68" s="70"/>
      <c r="I68" s="61"/>
      <c r="J68" s="70"/>
      <c r="K68" s="58"/>
      <c r="L68" s="70"/>
      <c r="M68" s="59"/>
      <c r="N68" s="59"/>
      <c r="O68" s="59"/>
      <c r="P68" s="59"/>
      <c r="Q68" s="61"/>
      <c r="R68" s="61"/>
      <c r="S68" s="62"/>
      <c r="T68" s="63"/>
      <c r="U68" s="64"/>
      <c r="V68" s="64"/>
      <c r="W68" s="65"/>
      <c r="X68" s="61"/>
      <c r="Y68" s="45"/>
      <c r="Z68" s="45"/>
      <c r="AA68" s="45"/>
    </row>
    <row r="69" spans="1:27" ht="15.75" customHeight="1">
      <c r="A69" s="118"/>
      <c r="B69" s="68"/>
      <c r="C69" s="54">
        <v>65</v>
      </c>
      <c r="D69" s="54"/>
      <c r="E69" s="54"/>
      <c r="F69" s="56"/>
      <c r="G69" s="70"/>
      <c r="H69" s="70"/>
      <c r="I69" s="61"/>
      <c r="J69" s="70"/>
      <c r="K69" s="58"/>
      <c r="L69" s="70"/>
      <c r="M69" s="59"/>
      <c r="N69" s="59"/>
      <c r="O69" s="59"/>
      <c r="P69" s="59"/>
      <c r="Q69" s="61"/>
      <c r="R69" s="61"/>
      <c r="S69" s="62"/>
      <c r="T69" s="63"/>
      <c r="U69" s="64"/>
      <c r="V69" s="64"/>
      <c r="W69" s="65"/>
      <c r="X69" s="61"/>
      <c r="Y69" s="45"/>
      <c r="Z69" s="45"/>
      <c r="AA69" s="45"/>
    </row>
    <row r="70" spans="1:27" ht="15.75" customHeight="1">
      <c r="A70" s="118"/>
      <c r="B70" s="68"/>
      <c r="C70" s="54">
        <v>66</v>
      </c>
      <c r="D70" s="54"/>
      <c r="E70" s="54"/>
      <c r="F70" s="56"/>
      <c r="G70" s="70"/>
      <c r="H70" s="70"/>
      <c r="I70" s="61"/>
      <c r="J70" s="70"/>
      <c r="K70" s="58"/>
      <c r="L70" s="70"/>
      <c r="M70" s="59"/>
      <c r="N70" s="59"/>
      <c r="O70" s="59"/>
      <c r="P70" s="59"/>
      <c r="Q70" s="61"/>
      <c r="R70" s="61"/>
      <c r="S70" s="62"/>
      <c r="T70" s="63"/>
      <c r="U70" s="64"/>
      <c r="V70" s="64"/>
      <c r="W70" s="65"/>
      <c r="X70" s="61"/>
      <c r="Y70" s="45"/>
      <c r="Z70" s="45"/>
      <c r="AA70" s="45"/>
    </row>
    <row r="71" spans="1:27" ht="15.75" customHeight="1">
      <c r="A71" s="118"/>
      <c r="B71" s="68"/>
      <c r="C71" s="54">
        <v>67</v>
      </c>
      <c r="D71" s="54"/>
      <c r="E71" s="54"/>
      <c r="F71" s="56"/>
      <c r="G71" s="70"/>
      <c r="H71" s="70"/>
      <c r="I71" s="61"/>
      <c r="J71" s="70"/>
      <c r="K71" s="58"/>
      <c r="L71" s="70"/>
      <c r="M71" s="59"/>
      <c r="N71" s="59"/>
      <c r="O71" s="59"/>
      <c r="P71" s="59"/>
      <c r="Q71" s="61"/>
      <c r="R71" s="61"/>
      <c r="S71" s="62"/>
      <c r="T71" s="63"/>
      <c r="U71" s="64"/>
      <c r="V71" s="64"/>
      <c r="W71" s="65"/>
      <c r="X71" s="61"/>
      <c r="Y71" s="45"/>
      <c r="Z71" s="45"/>
      <c r="AA71" s="45"/>
    </row>
    <row r="72" spans="1:27" ht="15.75" customHeight="1">
      <c r="A72" s="118"/>
      <c r="B72" s="68"/>
      <c r="C72" s="54">
        <v>68</v>
      </c>
      <c r="D72" s="54"/>
      <c r="E72" s="54"/>
      <c r="F72" s="56"/>
      <c r="G72" s="70"/>
      <c r="H72" s="70"/>
      <c r="I72" s="61"/>
      <c r="J72" s="70"/>
      <c r="K72" s="58"/>
      <c r="L72" s="70"/>
      <c r="M72" s="59"/>
      <c r="N72" s="59"/>
      <c r="O72" s="59"/>
      <c r="P72" s="59"/>
      <c r="Q72" s="61"/>
      <c r="R72" s="61"/>
      <c r="S72" s="62"/>
      <c r="T72" s="63"/>
      <c r="U72" s="64"/>
      <c r="V72" s="64"/>
      <c r="W72" s="65"/>
      <c r="X72" s="61"/>
      <c r="Y72" s="45"/>
      <c r="Z72" s="45"/>
      <c r="AA72" s="45"/>
    </row>
    <row r="73" spans="1:27" ht="15.75" customHeight="1">
      <c r="A73" s="118"/>
      <c r="B73" s="68"/>
      <c r="C73" s="54">
        <v>69</v>
      </c>
      <c r="D73" s="54"/>
      <c r="E73" s="54"/>
      <c r="F73" s="56"/>
      <c r="G73" s="70"/>
      <c r="H73" s="70"/>
      <c r="I73" s="61"/>
      <c r="J73" s="70"/>
      <c r="K73" s="58"/>
      <c r="L73" s="70"/>
      <c r="M73" s="59"/>
      <c r="N73" s="59"/>
      <c r="O73" s="59"/>
      <c r="P73" s="59"/>
      <c r="Q73" s="61"/>
      <c r="R73" s="61"/>
      <c r="S73" s="62"/>
      <c r="T73" s="63"/>
      <c r="U73" s="64"/>
      <c r="V73" s="64"/>
      <c r="W73" s="65"/>
      <c r="X73" s="61"/>
      <c r="Y73" s="45"/>
      <c r="Z73" s="45"/>
      <c r="AA73" s="45"/>
    </row>
    <row r="74" spans="1:27" ht="15.75" customHeight="1">
      <c r="A74" s="118"/>
      <c r="B74" s="68"/>
      <c r="C74" s="54">
        <v>70</v>
      </c>
      <c r="D74" s="54"/>
      <c r="E74" s="54"/>
      <c r="F74" s="56"/>
      <c r="G74" s="70"/>
      <c r="H74" s="70"/>
      <c r="I74" s="61"/>
      <c r="J74" s="70"/>
      <c r="K74" s="58"/>
      <c r="L74" s="70"/>
      <c r="M74" s="59"/>
      <c r="N74" s="59"/>
      <c r="O74" s="59"/>
      <c r="P74" s="59"/>
      <c r="Q74" s="61"/>
      <c r="R74" s="61"/>
      <c r="S74" s="62"/>
      <c r="T74" s="63"/>
      <c r="U74" s="64"/>
      <c r="V74" s="64"/>
      <c r="W74" s="65"/>
      <c r="X74" s="61"/>
      <c r="Y74" s="45"/>
      <c r="Z74" s="45"/>
      <c r="AA74" s="45"/>
    </row>
    <row r="75" spans="1:27" ht="15.75" customHeight="1">
      <c r="A75" s="118"/>
      <c r="B75" s="68"/>
      <c r="C75" s="54">
        <v>71</v>
      </c>
      <c r="D75" s="54"/>
      <c r="E75" s="54"/>
      <c r="F75" s="56"/>
      <c r="G75" s="70"/>
      <c r="H75" s="70"/>
      <c r="I75" s="61"/>
      <c r="J75" s="70"/>
      <c r="K75" s="58"/>
      <c r="L75" s="70"/>
      <c r="M75" s="59"/>
      <c r="N75" s="59"/>
      <c r="O75" s="59"/>
      <c r="P75" s="59"/>
      <c r="Q75" s="61"/>
      <c r="R75" s="61"/>
      <c r="S75" s="62"/>
      <c r="T75" s="63"/>
      <c r="U75" s="64"/>
      <c r="V75" s="64"/>
      <c r="W75" s="65"/>
      <c r="X75" s="61"/>
      <c r="Y75" s="45"/>
      <c r="Z75" s="45"/>
      <c r="AA75" s="45"/>
    </row>
    <row r="76" spans="1:27" ht="15.75" customHeight="1">
      <c r="A76" s="118"/>
      <c r="B76" s="68"/>
      <c r="C76" s="54">
        <v>72</v>
      </c>
      <c r="D76" s="54"/>
      <c r="E76" s="54"/>
      <c r="F76" s="56"/>
      <c r="G76" s="70"/>
      <c r="H76" s="70"/>
      <c r="I76" s="61"/>
      <c r="J76" s="70"/>
      <c r="K76" s="58"/>
      <c r="L76" s="70"/>
      <c r="M76" s="59"/>
      <c r="N76" s="59"/>
      <c r="O76" s="59"/>
      <c r="P76" s="59"/>
      <c r="Q76" s="61"/>
      <c r="R76" s="61"/>
      <c r="S76" s="62"/>
      <c r="T76" s="63"/>
      <c r="U76" s="64"/>
      <c r="V76" s="64"/>
      <c r="W76" s="65"/>
      <c r="X76" s="61"/>
      <c r="Y76" s="45"/>
      <c r="Z76" s="45"/>
      <c r="AA76" s="45"/>
    </row>
    <row r="77" spans="1:27" ht="15.75" customHeight="1">
      <c r="A77" s="118"/>
      <c r="B77" s="68"/>
      <c r="C77" s="54">
        <v>73</v>
      </c>
      <c r="D77" s="54"/>
      <c r="E77" s="54"/>
      <c r="F77" s="56"/>
      <c r="G77" s="70"/>
      <c r="H77" s="70"/>
      <c r="I77" s="61"/>
      <c r="J77" s="70"/>
      <c r="K77" s="58"/>
      <c r="L77" s="70"/>
      <c r="M77" s="59"/>
      <c r="N77" s="59"/>
      <c r="O77" s="59"/>
      <c r="P77" s="59"/>
      <c r="Q77" s="61"/>
      <c r="R77" s="61"/>
      <c r="S77" s="62"/>
      <c r="T77" s="63"/>
      <c r="U77" s="64"/>
      <c r="V77" s="64"/>
      <c r="W77" s="65"/>
      <c r="X77" s="61"/>
      <c r="Y77" s="45"/>
      <c r="Z77" s="45"/>
      <c r="AA77" s="45"/>
    </row>
    <row r="78" spans="1:27" ht="15.75" customHeight="1">
      <c r="A78" s="118"/>
      <c r="B78" s="68"/>
      <c r="C78" s="54">
        <v>74</v>
      </c>
      <c r="D78" s="54"/>
      <c r="E78" s="54"/>
      <c r="F78" s="56"/>
      <c r="G78" s="70"/>
      <c r="H78" s="70"/>
      <c r="I78" s="61"/>
      <c r="J78" s="70"/>
      <c r="K78" s="58"/>
      <c r="L78" s="70"/>
      <c r="M78" s="59"/>
      <c r="N78" s="59"/>
      <c r="O78" s="59"/>
      <c r="P78" s="59"/>
      <c r="Q78" s="61"/>
      <c r="R78" s="61"/>
      <c r="S78" s="62"/>
      <c r="T78" s="63"/>
      <c r="U78" s="64"/>
      <c r="V78" s="64"/>
      <c r="W78" s="65"/>
      <c r="X78" s="61"/>
      <c r="Y78" s="45"/>
      <c r="Z78" s="45"/>
      <c r="AA78" s="45"/>
    </row>
    <row r="79" spans="1:27" ht="15.75" customHeight="1">
      <c r="A79" s="118"/>
      <c r="B79" s="68"/>
      <c r="C79" s="54">
        <v>75</v>
      </c>
      <c r="D79" s="54"/>
      <c r="E79" s="54"/>
      <c r="F79" s="56"/>
      <c r="G79" s="70"/>
      <c r="H79" s="70"/>
      <c r="I79" s="61"/>
      <c r="J79" s="70"/>
      <c r="K79" s="58"/>
      <c r="L79" s="70"/>
      <c r="M79" s="59"/>
      <c r="N79" s="59"/>
      <c r="O79" s="59"/>
      <c r="P79" s="59"/>
      <c r="Q79" s="61"/>
      <c r="R79" s="61"/>
      <c r="S79" s="62"/>
      <c r="T79" s="63"/>
      <c r="U79" s="64"/>
      <c r="V79" s="64"/>
      <c r="W79" s="65"/>
      <c r="X79" s="61"/>
      <c r="Y79" s="45"/>
      <c r="Z79" s="45"/>
      <c r="AA79" s="45"/>
    </row>
    <row r="80" spans="1:27" ht="15.75" customHeight="1">
      <c r="A80" s="118"/>
      <c r="B80" s="68"/>
      <c r="C80" s="54">
        <v>76</v>
      </c>
      <c r="D80" s="54"/>
      <c r="E80" s="54"/>
      <c r="F80" s="56"/>
      <c r="G80" s="70" t="str">
        <f>IFERROR(VLOOKUP('Programa CHT'!$F80,#REF!,2,FALSE),"")</f>
        <v/>
      </c>
      <c r="H80" s="70" t="str">
        <f>IF('Programa CHT'!$T80="","",VLOOKUP(TEXT('Programa CHT'!$T80,"mmmm"),#REF!,2,0))</f>
        <v/>
      </c>
      <c r="I80" s="61"/>
      <c r="J80" s="70"/>
      <c r="K80" s="58"/>
      <c r="L80" s="70"/>
      <c r="M80" s="59"/>
      <c r="N80" s="59"/>
      <c r="O80" s="59"/>
      <c r="P80" s="59"/>
      <c r="Q80" s="61"/>
      <c r="R80" s="61"/>
      <c r="S80" s="62"/>
      <c r="T80" s="63"/>
      <c r="U80" s="64"/>
      <c r="V80" s="64"/>
      <c r="W80" s="65" t="str">
        <f t="shared" ref="W80:W112" ca="1" si="1">IF(AND(S80="",T80=""),"",IF(OR(S80="",T80=""),"Pendente",IF(AND(V80="",T80&lt;TODAY()),"Atrasada",IF(AND(S80&lt;&gt;"",T80&lt;&gt;"",U80=""),"Não Iniciada",IF(AND(V80="",V80&lt;=T80),"Andamento",IF(V80&gt;T80,"Concluída com Atraso",IF(V80&lt;=T80,"Concluída no Prazo")))))))</f>
        <v/>
      </c>
      <c r="X80" s="61"/>
      <c r="Y80" s="45"/>
      <c r="Z80" s="45"/>
      <c r="AA80" s="45"/>
    </row>
    <row r="81" spans="1:30" ht="15.75" customHeight="1">
      <c r="A81" s="118"/>
      <c r="B81" s="68"/>
      <c r="C81" s="54">
        <v>77</v>
      </c>
      <c r="D81" s="54"/>
      <c r="E81" s="54"/>
      <c r="F81" s="56"/>
      <c r="G81" s="70" t="str">
        <f>IFERROR(VLOOKUP('Programa CHT'!$F81,#REF!,2,FALSE),"")</f>
        <v/>
      </c>
      <c r="H81" s="70" t="str">
        <f>IF('Programa CHT'!$T81="","",VLOOKUP(TEXT('Programa CHT'!$T81,"mmmm"),#REF!,2,0))</f>
        <v/>
      </c>
      <c r="I81" s="61"/>
      <c r="J81" s="70"/>
      <c r="K81" s="58"/>
      <c r="L81" s="70"/>
      <c r="M81" s="59"/>
      <c r="N81" s="59"/>
      <c r="O81" s="59"/>
      <c r="P81" s="59"/>
      <c r="Q81" s="61"/>
      <c r="R81" s="61"/>
      <c r="S81" s="62"/>
      <c r="T81" s="63"/>
      <c r="U81" s="64"/>
      <c r="V81" s="64"/>
      <c r="W81" s="65" t="str">
        <f t="shared" ca="1" si="1"/>
        <v/>
      </c>
      <c r="X81" s="61"/>
      <c r="Y81" s="45"/>
      <c r="Z81" s="45"/>
      <c r="AA81" s="45"/>
    </row>
    <row r="82" spans="1:30" ht="15.75" customHeight="1">
      <c r="A82" s="118"/>
      <c r="B82" s="68"/>
      <c r="C82" s="54">
        <v>78</v>
      </c>
      <c r="D82" s="54"/>
      <c r="E82" s="54"/>
      <c r="F82" s="56"/>
      <c r="G82" s="70" t="str">
        <f>IFERROR(VLOOKUP('Programa CHT'!$F82,#REF!,2,FALSE),"")</f>
        <v/>
      </c>
      <c r="H82" s="70" t="str">
        <f>IF('Programa CHT'!$T82="","",VLOOKUP(TEXT('Programa CHT'!$T82,"mmmm"),#REF!,2,0))</f>
        <v/>
      </c>
      <c r="I82" s="61"/>
      <c r="J82" s="70"/>
      <c r="K82" s="58"/>
      <c r="L82" s="70"/>
      <c r="M82" s="59"/>
      <c r="N82" s="59"/>
      <c r="O82" s="59"/>
      <c r="P82" s="59"/>
      <c r="Q82" s="61"/>
      <c r="R82" s="61"/>
      <c r="S82" s="62"/>
      <c r="T82" s="63"/>
      <c r="U82" s="64"/>
      <c r="V82" s="64"/>
      <c r="W82" s="65" t="str">
        <f t="shared" ca="1" si="1"/>
        <v/>
      </c>
      <c r="X82" s="61"/>
      <c r="Y82" s="45"/>
      <c r="Z82" s="45"/>
      <c r="AA82" s="45"/>
    </row>
    <row r="83" spans="1:30" ht="15.75" customHeight="1">
      <c r="A83" s="118"/>
      <c r="B83" s="68"/>
      <c r="C83" s="54">
        <v>79</v>
      </c>
      <c r="D83" s="54"/>
      <c r="E83" s="54"/>
      <c r="F83" s="56"/>
      <c r="G83" s="70" t="str">
        <f>IFERROR(VLOOKUP('Programa CHT'!$F83,#REF!,2,FALSE),"")</f>
        <v/>
      </c>
      <c r="H83" s="70" t="str">
        <f>IF('Programa CHT'!$T83="","",VLOOKUP(TEXT('Programa CHT'!$T83,"mmmm"),#REF!,2,0))</f>
        <v/>
      </c>
      <c r="I83" s="61"/>
      <c r="J83" s="70"/>
      <c r="K83" s="58"/>
      <c r="L83" s="70"/>
      <c r="M83" s="59"/>
      <c r="N83" s="59"/>
      <c r="O83" s="59"/>
      <c r="P83" s="59"/>
      <c r="Q83" s="61"/>
      <c r="R83" s="61"/>
      <c r="S83" s="62"/>
      <c r="T83" s="63"/>
      <c r="U83" s="64"/>
      <c r="V83" s="64"/>
      <c r="W83" s="65" t="str">
        <f t="shared" ca="1" si="1"/>
        <v/>
      </c>
      <c r="X83" s="61"/>
      <c r="Y83" s="45"/>
      <c r="Z83" s="45"/>
      <c r="AA83" s="45"/>
    </row>
    <row r="84" spans="1:30" ht="15.75" customHeight="1">
      <c r="A84" s="118"/>
      <c r="B84" s="68"/>
      <c r="C84" s="54">
        <v>80</v>
      </c>
      <c r="D84" s="54"/>
      <c r="E84" s="54"/>
      <c r="F84" s="56"/>
      <c r="G84" s="70" t="str">
        <f>IFERROR(VLOOKUP('Programa CHT'!$F84,#REF!,2,FALSE),"")</f>
        <v/>
      </c>
      <c r="H84" s="70" t="str">
        <f>IF('Programa CHT'!$T84="","",VLOOKUP(TEXT('Programa CHT'!$T84,"mmmm"),#REF!,2,0))</f>
        <v/>
      </c>
      <c r="I84" s="61"/>
      <c r="J84" s="70"/>
      <c r="K84" s="58"/>
      <c r="L84" s="70"/>
      <c r="M84" s="59"/>
      <c r="N84" s="59"/>
      <c r="O84" s="59"/>
      <c r="P84" s="59"/>
      <c r="Q84" s="61"/>
      <c r="R84" s="61"/>
      <c r="S84" s="62"/>
      <c r="T84" s="63"/>
      <c r="U84" s="64"/>
      <c r="V84" s="64"/>
      <c r="W84" s="65" t="str">
        <f t="shared" ca="1" si="1"/>
        <v/>
      </c>
      <c r="X84" s="61"/>
      <c r="Y84" s="45"/>
      <c r="Z84" s="45"/>
      <c r="AA84" s="45"/>
    </row>
    <row r="85" spans="1:30" ht="15.75" customHeight="1">
      <c r="A85" s="118"/>
      <c r="B85" s="68"/>
      <c r="C85" s="54">
        <v>81</v>
      </c>
      <c r="D85" s="54"/>
      <c r="E85" s="54"/>
      <c r="F85" s="56"/>
      <c r="G85" s="70" t="str">
        <f>IFERROR(VLOOKUP('Programa CHT'!$F85,#REF!,2,FALSE),"")</f>
        <v/>
      </c>
      <c r="H85" s="70" t="str">
        <f>IF('Programa CHT'!$T85="","",VLOOKUP(TEXT('Programa CHT'!$T85,"mmmm"),#REF!,2,0))</f>
        <v/>
      </c>
      <c r="I85" s="61"/>
      <c r="J85" s="70"/>
      <c r="K85" s="58"/>
      <c r="L85" s="70"/>
      <c r="M85" s="59"/>
      <c r="N85" s="59"/>
      <c r="O85" s="59"/>
      <c r="P85" s="59"/>
      <c r="Q85" s="61"/>
      <c r="R85" s="61"/>
      <c r="S85" s="62"/>
      <c r="T85" s="63"/>
      <c r="U85" s="64"/>
      <c r="V85" s="64"/>
      <c r="W85" s="65" t="str">
        <f t="shared" ca="1" si="1"/>
        <v/>
      </c>
      <c r="X85" s="61"/>
      <c r="Y85" s="45"/>
      <c r="Z85" s="45"/>
      <c r="AA85" s="45"/>
    </row>
    <row r="86" spans="1:30" ht="15.75" customHeight="1">
      <c r="A86" s="118"/>
      <c r="B86" s="68"/>
      <c r="C86" s="54">
        <v>82</v>
      </c>
      <c r="D86" s="54"/>
      <c r="E86" s="54"/>
      <c r="F86" s="56"/>
      <c r="G86" s="70" t="str">
        <f>IFERROR(VLOOKUP('Programa CHT'!$F86,#REF!,2,FALSE),"")</f>
        <v/>
      </c>
      <c r="H86" s="70" t="str">
        <f>IF('Programa CHT'!$T86="","",VLOOKUP(TEXT('Programa CHT'!$T86,"mmmm"),#REF!,2,0))</f>
        <v/>
      </c>
      <c r="I86" s="61"/>
      <c r="J86" s="70"/>
      <c r="K86" s="58"/>
      <c r="L86" s="70"/>
      <c r="M86" s="59"/>
      <c r="N86" s="59"/>
      <c r="O86" s="59"/>
      <c r="P86" s="59"/>
      <c r="Q86" s="61"/>
      <c r="R86" s="61"/>
      <c r="S86" s="62"/>
      <c r="T86" s="63"/>
      <c r="U86" s="64"/>
      <c r="V86" s="64"/>
      <c r="W86" s="65" t="str">
        <f t="shared" ca="1" si="1"/>
        <v/>
      </c>
      <c r="X86" s="61"/>
      <c r="Y86" s="45"/>
      <c r="Z86" s="45"/>
      <c r="AA86" s="45"/>
    </row>
    <row r="87" spans="1:30" ht="15.75" customHeight="1">
      <c r="A87" s="118"/>
      <c r="B87" s="68"/>
      <c r="C87" s="54">
        <v>83</v>
      </c>
      <c r="D87" s="54"/>
      <c r="E87" s="54"/>
      <c r="F87" s="56"/>
      <c r="G87" s="70" t="str">
        <f>IFERROR(VLOOKUP('Programa CHT'!$F87,#REF!,2,FALSE),"")</f>
        <v/>
      </c>
      <c r="H87" s="70" t="str">
        <f>IF('Programa CHT'!$T87="","",VLOOKUP(TEXT('Programa CHT'!$T87,"mmmm"),#REF!,2,0))</f>
        <v/>
      </c>
      <c r="I87" s="61"/>
      <c r="J87" s="70"/>
      <c r="K87" s="58"/>
      <c r="L87" s="70"/>
      <c r="M87" s="59"/>
      <c r="N87" s="59"/>
      <c r="O87" s="59"/>
      <c r="P87" s="59"/>
      <c r="Q87" s="61"/>
      <c r="R87" s="61"/>
      <c r="S87" s="62"/>
      <c r="T87" s="63"/>
      <c r="U87" s="64"/>
      <c r="V87" s="64"/>
      <c r="W87" s="65" t="str">
        <f t="shared" ca="1" si="1"/>
        <v/>
      </c>
      <c r="X87" s="61"/>
      <c r="Y87" s="45"/>
      <c r="Z87" s="45"/>
      <c r="AA87" s="45"/>
    </row>
    <row r="88" spans="1:30" ht="15.75" customHeight="1">
      <c r="A88" s="118"/>
      <c r="B88" s="68"/>
      <c r="C88" s="54">
        <v>84</v>
      </c>
      <c r="D88" s="54"/>
      <c r="E88" s="54"/>
      <c r="F88" s="56"/>
      <c r="G88" s="70" t="str">
        <f>IFERROR(VLOOKUP('Programa CHT'!$F88,#REF!,2,FALSE),"")</f>
        <v/>
      </c>
      <c r="H88" s="70" t="str">
        <f>IF('Programa CHT'!$T88="","",VLOOKUP(TEXT('Programa CHT'!$T88,"mmmm"),#REF!,2,0))</f>
        <v/>
      </c>
      <c r="I88" s="61"/>
      <c r="J88" s="70"/>
      <c r="K88" s="58"/>
      <c r="L88" s="70"/>
      <c r="M88" s="59"/>
      <c r="N88" s="59"/>
      <c r="O88" s="59"/>
      <c r="P88" s="59"/>
      <c r="Q88" s="61"/>
      <c r="R88" s="61"/>
      <c r="S88" s="62"/>
      <c r="T88" s="63"/>
      <c r="U88" s="64"/>
      <c r="V88" s="64"/>
      <c r="W88" s="65" t="str">
        <f t="shared" ca="1" si="1"/>
        <v/>
      </c>
      <c r="X88" s="61"/>
      <c r="Y88" s="45"/>
      <c r="Z88" s="45"/>
      <c r="AA88" s="45"/>
    </row>
    <row r="89" spans="1:30" ht="15.75" customHeight="1">
      <c r="A89" s="118"/>
      <c r="B89" s="68"/>
      <c r="C89" s="54">
        <v>85</v>
      </c>
      <c r="D89" s="54"/>
      <c r="E89" s="54"/>
      <c r="F89" s="56"/>
      <c r="G89" s="70" t="str">
        <f>IFERROR(VLOOKUP('Programa CHT'!$F89,#REF!,2,FALSE),"")</f>
        <v/>
      </c>
      <c r="H89" s="70" t="str">
        <f>IF('Programa CHT'!$T89="","",VLOOKUP(TEXT('Programa CHT'!$T89,"mmmm"),#REF!,2,0))</f>
        <v/>
      </c>
      <c r="I89" s="61"/>
      <c r="J89" s="70"/>
      <c r="K89" s="58"/>
      <c r="L89" s="70"/>
      <c r="M89" s="59"/>
      <c r="N89" s="59"/>
      <c r="O89" s="59"/>
      <c r="P89" s="59"/>
      <c r="Q89" s="61"/>
      <c r="R89" s="61"/>
      <c r="S89" s="62"/>
      <c r="T89" s="63"/>
      <c r="U89" s="64"/>
      <c r="V89" s="64"/>
      <c r="W89" s="65" t="str">
        <f t="shared" ca="1" si="1"/>
        <v/>
      </c>
      <c r="X89" s="61"/>
      <c r="Y89" s="45"/>
      <c r="Z89" s="45"/>
      <c r="AA89" s="45"/>
    </row>
    <row r="90" spans="1:30" ht="15.75" customHeight="1">
      <c r="A90" s="118"/>
      <c r="B90" s="68"/>
      <c r="C90" s="54">
        <v>86</v>
      </c>
      <c r="D90" s="54"/>
      <c r="E90" s="54"/>
      <c r="F90" s="56"/>
      <c r="G90" s="70" t="str">
        <f>IFERROR(VLOOKUP('Programa CHT'!$F90,#REF!,2,FALSE),"")</f>
        <v/>
      </c>
      <c r="H90" s="70" t="str">
        <f>IF('Programa CHT'!$T90="","",VLOOKUP(TEXT('Programa CHT'!$T90,"mmmm"),#REF!,2,0))</f>
        <v/>
      </c>
      <c r="I90" s="61"/>
      <c r="J90" s="70"/>
      <c r="K90" s="58"/>
      <c r="L90" s="70"/>
      <c r="M90" s="59"/>
      <c r="N90" s="59"/>
      <c r="O90" s="59"/>
      <c r="P90" s="59"/>
      <c r="Q90" s="61"/>
      <c r="R90" s="61"/>
      <c r="S90" s="62"/>
      <c r="T90" s="63"/>
      <c r="U90" s="64"/>
      <c r="V90" s="64"/>
      <c r="W90" s="65" t="str">
        <f t="shared" ca="1" si="1"/>
        <v/>
      </c>
      <c r="X90" s="61"/>
      <c r="Y90" s="45"/>
      <c r="Z90" s="45"/>
      <c r="AA90" s="45"/>
    </row>
    <row r="91" spans="1:30" ht="15.75" customHeight="1">
      <c r="A91" s="118"/>
      <c r="B91" s="68"/>
      <c r="C91" s="54">
        <v>87</v>
      </c>
      <c r="D91" s="54"/>
      <c r="E91" s="54"/>
      <c r="F91" s="56"/>
      <c r="G91" s="70" t="str">
        <f>IFERROR(VLOOKUP('Programa CHT'!$F91,#REF!,2,FALSE),"")</f>
        <v/>
      </c>
      <c r="H91" s="70" t="str">
        <f>IF('Programa CHT'!$T91="","",VLOOKUP(TEXT('Programa CHT'!$T91,"mmmm"),#REF!,2,0))</f>
        <v/>
      </c>
      <c r="I91" s="61"/>
      <c r="J91" s="70"/>
      <c r="K91" s="58"/>
      <c r="L91" s="70"/>
      <c r="M91" s="59"/>
      <c r="N91" s="59"/>
      <c r="O91" s="59"/>
      <c r="P91" s="59"/>
      <c r="Q91" s="61"/>
      <c r="R91" s="61"/>
      <c r="S91" s="62"/>
      <c r="T91" s="63"/>
      <c r="U91" s="64"/>
      <c r="V91" s="64"/>
      <c r="W91" s="65" t="str">
        <f t="shared" ca="1" si="1"/>
        <v/>
      </c>
      <c r="X91" s="61"/>
      <c r="Y91" s="45"/>
      <c r="Z91" s="45"/>
      <c r="AA91" s="45"/>
    </row>
    <row r="92" spans="1:30" ht="15.75" customHeight="1">
      <c r="A92" s="118"/>
      <c r="B92" s="68"/>
      <c r="C92" s="54">
        <v>88</v>
      </c>
      <c r="D92" s="54"/>
      <c r="E92" s="54"/>
      <c r="F92" s="56"/>
      <c r="G92" s="70" t="str">
        <f>IFERROR(VLOOKUP('Programa CHT'!$F92,#REF!,2,FALSE),"")</f>
        <v/>
      </c>
      <c r="H92" s="70" t="str">
        <f>IF('Programa CHT'!$T92="","",VLOOKUP(TEXT('Programa CHT'!$T92,"mmmm"),#REF!,2,0))</f>
        <v/>
      </c>
      <c r="I92" s="61"/>
      <c r="J92" s="70"/>
      <c r="K92" s="58"/>
      <c r="L92" s="70"/>
      <c r="M92" s="59"/>
      <c r="N92" s="59"/>
      <c r="O92" s="59"/>
      <c r="P92" s="59"/>
      <c r="Q92" s="61"/>
      <c r="R92" s="61"/>
      <c r="S92" s="62"/>
      <c r="T92" s="63"/>
      <c r="U92" s="64"/>
      <c r="V92" s="64"/>
      <c r="W92" s="65" t="str">
        <f t="shared" ca="1" si="1"/>
        <v/>
      </c>
      <c r="X92" s="61"/>
      <c r="Y92" s="45"/>
      <c r="Z92" s="45"/>
      <c r="AA92" s="45"/>
    </row>
    <row r="93" spans="1:30" ht="15.75" customHeight="1">
      <c r="A93" s="118"/>
      <c r="B93" s="68"/>
      <c r="C93" s="54">
        <v>89</v>
      </c>
      <c r="D93" s="54"/>
      <c r="E93" s="54"/>
      <c r="F93" s="56"/>
      <c r="G93" s="70" t="str">
        <f>IFERROR(VLOOKUP('Programa CHT'!$F93,#REF!,2,FALSE),"")</f>
        <v/>
      </c>
      <c r="H93" s="70" t="str">
        <f>IF('Programa CHT'!$T93="","",VLOOKUP(TEXT('Programa CHT'!$T93,"mmmm"),#REF!,2,0))</f>
        <v/>
      </c>
      <c r="I93" s="61"/>
      <c r="J93" s="70"/>
      <c r="K93" s="58"/>
      <c r="L93" s="70"/>
      <c r="M93" s="59"/>
      <c r="N93" s="59"/>
      <c r="O93" s="59"/>
      <c r="P93" s="59"/>
      <c r="Q93" s="61"/>
      <c r="R93" s="61"/>
      <c r="S93" s="62"/>
      <c r="T93" s="63"/>
      <c r="U93" s="64"/>
      <c r="V93" s="64"/>
      <c r="W93" s="65" t="str">
        <f t="shared" ca="1" si="1"/>
        <v/>
      </c>
      <c r="X93" s="61"/>
      <c r="Y93" s="45"/>
      <c r="Z93" s="45"/>
      <c r="AA93" s="45"/>
    </row>
    <row r="94" spans="1:30" ht="15.75" customHeight="1">
      <c r="A94" s="118"/>
      <c r="B94" s="68"/>
      <c r="C94" s="54">
        <v>90</v>
      </c>
      <c r="D94" s="54"/>
      <c r="E94" s="54"/>
      <c r="F94" s="56"/>
      <c r="G94" s="70" t="str">
        <f>IFERROR(VLOOKUP('Programa CHT'!$F94,#REF!,2,FALSE),"")</f>
        <v/>
      </c>
      <c r="H94" s="70" t="str">
        <f ca="1">IF('Programa CHT'!$W94="","",VLOOKUP(TEXT('Programa CHT'!$W94,"mmmm"),#REF!,2,0))</f>
        <v/>
      </c>
      <c r="I94" s="61"/>
      <c r="J94" s="70"/>
      <c r="K94" s="58"/>
      <c r="L94" s="70"/>
      <c r="M94" s="59"/>
      <c r="N94" s="59"/>
      <c r="O94" s="59"/>
      <c r="P94" s="59"/>
      <c r="Q94" s="61"/>
      <c r="R94" s="59"/>
      <c r="S94" s="61"/>
      <c r="T94" s="61"/>
      <c r="U94" s="60"/>
      <c r="V94" s="62"/>
      <c r="W94" s="65" t="str">
        <f t="shared" ca="1" si="1"/>
        <v/>
      </c>
      <c r="X94" s="64"/>
      <c r="Y94" s="45"/>
      <c r="Z94" s="45"/>
      <c r="AA94" s="45"/>
      <c r="AB94" s="45"/>
      <c r="AC94" s="45"/>
      <c r="AD94" s="45"/>
    </row>
    <row r="95" spans="1:30" ht="15.75" customHeight="1">
      <c r="A95" s="118"/>
      <c r="B95" s="68"/>
      <c r="C95" s="54">
        <v>91</v>
      </c>
      <c r="D95" s="54"/>
      <c r="E95" s="54"/>
      <c r="F95" s="56"/>
      <c r="G95" s="70" t="str">
        <f>IFERROR(VLOOKUP('Programa CHT'!$F95,#REF!,2,FALSE),"")</f>
        <v/>
      </c>
      <c r="H95" s="70" t="str">
        <f ca="1">IF('Programa CHT'!$W95="","",VLOOKUP(TEXT('Programa CHT'!$W95,"mmmm"),#REF!,2,0))</f>
        <v/>
      </c>
      <c r="I95" s="61"/>
      <c r="J95" s="70"/>
      <c r="K95" s="58"/>
      <c r="L95" s="70"/>
      <c r="M95" s="59"/>
      <c r="N95" s="59"/>
      <c r="O95" s="59"/>
      <c r="P95" s="59"/>
      <c r="Q95" s="61"/>
      <c r="R95" s="59"/>
      <c r="S95" s="61"/>
      <c r="T95" s="61"/>
      <c r="U95" s="60"/>
      <c r="V95" s="62"/>
      <c r="W95" s="65" t="str">
        <f t="shared" ca="1" si="1"/>
        <v/>
      </c>
      <c r="X95" s="64"/>
      <c r="Y95" s="45"/>
      <c r="Z95" s="45"/>
      <c r="AA95" s="45"/>
      <c r="AB95" s="45"/>
      <c r="AC95" s="45"/>
      <c r="AD95" s="45"/>
    </row>
    <row r="96" spans="1:30" ht="15.75" customHeight="1">
      <c r="A96" s="118"/>
      <c r="B96" s="68"/>
      <c r="C96" s="54">
        <v>92</v>
      </c>
      <c r="D96" s="54"/>
      <c r="E96" s="54"/>
      <c r="F96" s="56"/>
      <c r="G96" s="70" t="str">
        <f>IFERROR(VLOOKUP('Programa CHT'!$F96,#REF!,2,FALSE),"")</f>
        <v/>
      </c>
      <c r="H96" s="70" t="str">
        <f ca="1">IF('Programa CHT'!$W96="","",VLOOKUP(TEXT('Programa CHT'!$W96,"mmmm"),#REF!,2,0))</f>
        <v/>
      </c>
      <c r="I96" s="61"/>
      <c r="J96" s="70"/>
      <c r="K96" s="58"/>
      <c r="L96" s="70"/>
      <c r="M96" s="59"/>
      <c r="N96" s="59"/>
      <c r="O96" s="59"/>
      <c r="P96" s="59"/>
      <c r="Q96" s="61"/>
      <c r="R96" s="59"/>
      <c r="S96" s="61"/>
      <c r="T96" s="61"/>
      <c r="U96" s="60"/>
      <c r="V96" s="62"/>
      <c r="W96" s="65" t="str">
        <f t="shared" ca="1" si="1"/>
        <v/>
      </c>
      <c r="X96" s="64"/>
      <c r="Y96" s="45"/>
      <c r="Z96" s="45"/>
      <c r="AA96" s="45"/>
      <c r="AB96" s="45"/>
      <c r="AC96" s="45"/>
      <c r="AD96" s="45"/>
    </row>
    <row r="97" spans="1:30" ht="15.75" customHeight="1">
      <c r="A97" s="118"/>
      <c r="B97" s="68"/>
      <c r="C97" s="54">
        <v>93</v>
      </c>
      <c r="D97" s="54"/>
      <c r="E97" s="54"/>
      <c r="F97" s="56"/>
      <c r="G97" s="70" t="str">
        <f>IFERROR(VLOOKUP('Programa CHT'!$F97,#REF!,2,FALSE),"")</f>
        <v/>
      </c>
      <c r="H97" s="70" t="str">
        <f ca="1">IF('Programa CHT'!$W97="","",VLOOKUP(TEXT('Programa CHT'!$W97,"mmmm"),#REF!,2,0))</f>
        <v/>
      </c>
      <c r="I97" s="61"/>
      <c r="J97" s="70"/>
      <c r="K97" s="58"/>
      <c r="L97" s="70"/>
      <c r="M97" s="59"/>
      <c r="N97" s="59"/>
      <c r="O97" s="59"/>
      <c r="P97" s="59"/>
      <c r="Q97" s="61"/>
      <c r="R97" s="59"/>
      <c r="S97" s="61"/>
      <c r="T97" s="61"/>
      <c r="U97" s="60"/>
      <c r="V97" s="62"/>
      <c r="W97" s="65" t="str">
        <f t="shared" ca="1" si="1"/>
        <v/>
      </c>
      <c r="X97" s="64"/>
      <c r="Y97" s="45"/>
      <c r="Z97" s="45"/>
      <c r="AA97" s="45"/>
      <c r="AB97" s="45"/>
      <c r="AC97" s="45"/>
      <c r="AD97" s="45"/>
    </row>
    <row r="98" spans="1:30" ht="15.75" customHeight="1">
      <c r="A98" s="118"/>
      <c r="B98" s="68"/>
      <c r="C98" s="54">
        <v>94</v>
      </c>
      <c r="D98" s="54"/>
      <c r="E98" s="54"/>
      <c r="F98" s="56"/>
      <c r="G98" s="70" t="str">
        <f>IFERROR(VLOOKUP('Programa CHT'!$F98,#REF!,2,FALSE),"")</f>
        <v/>
      </c>
      <c r="H98" s="70" t="str">
        <f ca="1">IF('Programa CHT'!$W98="","",VLOOKUP(TEXT('Programa CHT'!$W98,"mmmm"),#REF!,2,0))</f>
        <v/>
      </c>
      <c r="I98" s="61"/>
      <c r="J98" s="70"/>
      <c r="K98" s="58"/>
      <c r="L98" s="70"/>
      <c r="M98" s="59"/>
      <c r="N98" s="59"/>
      <c r="O98" s="59"/>
      <c r="P98" s="59"/>
      <c r="Q98" s="61"/>
      <c r="R98" s="59"/>
      <c r="S98" s="61"/>
      <c r="T98" s="61"/>
      <c r="U98" s="60"/>
      <c r="V98" s="62"/>
      <c r="W98" s="65" t="str">
        <f t="shared" ca="1" si="1"/>
        <v/>
      </c>
      <c r="X98" s="64"/>
      <c r="Y98" s="45"/>
      <c r="Z98" s="45"/>
      <c r="AA98" s="45"/>
      <c r="AB98" s="45"/>
      <c r="AC98" s="45"/>
      <c r="AD98" s="45"/>
    </row>
    <row r="99" spans="1:30" ht="15.75" customHeight="1">
      <c r="A99" s="118"/>
      <c r="B99" s="68"/>
      <c r="C99" s="54">
        <v>95</v>
      </c>
      <c r="D99" s="54"/>
      <c r="E99" s="54"/>
      <c r="F99" s="56"/>
      <c r="G99" s="70" t="str">
        <f>IFERROR(VLOOKUP('Programa CHT'!$F99,#REF!,2,FALSE),"")</f>
        <v/>
      </c>
      <c r="H99" s="70" t="str">
        <f ca="1">IF('Programa CHT'!$W99="","",VLOOKUP(TEXT('Programa CHT'!$W99,"mmmm"),#REF!,2,0))</f>
        <v/>
      </c>
      <c r="I99" s="61"/>
      <c r="J99" s="70"/>
      <c r="K99" s="58"/>
      <c r="L99" s="70"/>
      <c r="M99" s="59"/>
      <c r="N99" s="59"/>
      <c r="O99" s="59"/>
      <c r="P99" s="59"/>
      <c r="Q99" s="61"/>
      <c r="R99" s="59"/>
      <c r="S99" s="61"/>
      <c r="T99" s="61"/>
      <c r="U99" s="60"/>
      <c r="V99" s="62"/>
      <c r="W99" s="65" t="str">
        <f t="shared" ca="1" si="1"/>
        <v/>
      </c>
      <c r="X99" s="64"/>
      <c r="Y99" s="45"/>
      <c r="Z99" s="45"/>
      <c r="AA99" s="45"/>
      <c r="AB99" s="45"/>
      <c r="AC99" s="45"/>
      <c r="AD99" s="45"/>
    </row>
    <row r="100" spans="1:30" ht="15.75" customHeight="1">
      <c r="A100" s="118"/>
      <c r="B100" s="68"/>
      <c r="C100" s="54">
        <v>96</v>
      </c>
      <c r="D100" s="54"/>
      <c r="E100" s="54"/>
      <c r="F100" s="56"/>
      <c r="G100" s="70" t="str">
        <f>IFERROR(VLOOKUP('Programa CHT'!$F100,#REF!,2,FALSE),"")</f>
        <v/>
      </c>
      <c r="H100" s="70" t="str">
        <f ca="1">IF('Programa CHT'!$W100="","",VLOOKUP(TEXT('Programa CHT'!$W100,"mmmm"),#REF!,2,0))</f>
        <v/>
      </c>
      <c r="I100" s="61"/>
      <c r="J100" s="70"/>
      <c r="K100" s="58"/>
      <c r="L100" s="70"/>
      <c r="M100" s="59"/>
      <c r="N100" s="59"/>
      <c r="O100" s="59"/>
      <c r="P100" s="59"/>
      <c r="Q100" s="61"/>
      <c r="R100" s="59"/>
      <c r="S100" s="61"/>
      <c r="T100" s="61"/>
      <c r="U100" s="60"/>
      <c r="V100" s="62"/>
      <c r="W100" s="65" t="str">
        <f t="shared" ca="1" si="1"/>
        <v/>
      </c>
      <c r="X100" s="64"/>
      <c r="Y100" s="45"/>
      <c r="Z100" s="45"/>
      <c r="AA100" s="45"/>
      <c r="AB100" s="45"/>
      <c r="AC100" s="45"/>
      <c r="AD100" s="45"/>
    </row>
    <row r="101" spans="1:30" ht="15.75" customHeight="1">
      <c r="A101" s="118"/>
      <c r="B101" s="68"/>
      <c r="C101" s="54">
        <v>97</v>
      </c>
      <c r="D101" s="54"/>
      <c r="E101" s="54"/>
      <c r="F101" s="56"/>
      <c r="G101" s="70" t="str">
        <f>IFERROR(VLOOKUP('Programa CHT'!$F101,#REF!,2,FALSE),"")</f>
        <v/>
      </c>
      <c r="H101" s="70" t="str">
        <f ca="1">IF('Programa CHT'!$W101="","",VLOOKUP(TEXT('Programa CHT'!$W101,"mmmm"),#REF!,2,0))</f>
        <v/>
      </c>
      <c r="I101" s="61"/>
      <c r="J101" s="70"/>
      <c r="K101" s="58"/>
      <c r="L101" s="70"/>
      <c r="M101" s="59"/>
      <c r="N101" s="59"/>
      <c r="O101" s="59"/>
      <c r="P101" s="59"/>
      <c r="Q101" s="61"/>
      <c r="R101" s="59"/>
      <c r="S101" s="61"/>
      <c r="T101" s="61"/>
      <c r="U101" s="60"/>
      <c r="V101" s="62"/>
      <c r="W101" s="65" t="str">
        <f t="shared" ca="1" si="1"/>
        <v/>
      </c>
      <c r="X101" s="64"/>
      <c r="Y101" s="45"/>
      <c r="Z101" s="45"/>
      <c r="AA101" s="45"/>
      <c r="AB101" s="45"/>
      <c r="AC101" s="45"/>
      <c r="AD101" s="45"/>
    </row>
    <row r="102" spans="1:30" ht="15.75" customHeight="1">
      <c r="A102" s="118"/>
      <c r="B102" s="68"/>
      <c r="C102" s="54">
        <v>98</v>
      </c>
      <c r="D102" s="54"/>
      <c r="E102" s="54"/>
      <c r="F102" s="56"/>
      <c r="G102" s="70" t="str">
        <f>IFERROR(VLOOKUP('Programa CHT'!$F102,#REF!,2,FALSE),"")</f>
        <v/>
      </c>
      <c r="H102" s="70" t="str">
        <f ca="1">IF('Programa CHT'!$W102="","",VLOOKUP(TEXT('Programa CHT'!$W102,"mmmm"),#REF!,2,0))</f>
        <v/>
      </c>
      <c r="I102" s="61"/>
      <c r="J102" s="70"/>
      <c r="K102" s="58"/>
      <c r="L102" s="70"/>
      <c r="M102" s="59"/>
      <c r="N102" s="59"/>
      <c r="O102" s="59"/>
      <c r="P102" s="59"/>
      <c r="Q102" s="61"/>
      <c r="R102" s="59"/>
      <c r="S102" s="61"/>
      <c r="T102" s="61"/>
      <c r="U102" s="60"/>
      <c r="V102" s="62"/>
      <c r="W102" s="65" t="str">
        <f t="shared" ca="1" si="1"/>
        <v/>
      </c>
      <c r="X102" s="64"/>
      <c r="Y102" s="45"/>
      <c r="Z102" s="45"/>
      <c r="AA102" s="45"/>
      <c r="AB102" s="45"/>
      <c r="AC102" s="45"/>
      <c r="AD102" s="45"/>
    </row>
    <row r="103" spans="1:30" ht="15.75" customHeight="1">
      <c r="A103" s="118"/>
      <c r="B103" s="68"/>
      <c r="C103" s="54">
        <v>99</v>
      </c>
      <c r="D103" s="54"/>
      <c r="E103" s="54"/>
      <c r="F103" s="56"/>
      <c r="G103" s="70" t="str">
        <f>IFERROR(VLOOKUP('Programa CHT'!$F103,#REF!,2,FALSE),"")</f>
        <v/>
      </c>
      <c r="H103" s="70" t="str">
        <f ca="1">IF('Programa CHT'!$W103="","",VLOOKUP(TEXT('Programa CHT'!$W103,"mmmm"),#REF!,2,0))</f>
        <v/>
      </c>
      <c r="I103" s="61"/>
      <c r="J103" s="70"/>
      <c r="K103" s="58"/>
      <c r="L103" s="70"/>
      <c r="M103" s="59"/>
      <c r="N103" s="59"/>
      <c r="O103" s="59"/>
      <c r="P103" s="59"/>
      <c r="Q103" s="61"/>
      <c r="R103" s="59"/>
      <c r="S103" s="61"/>
      <c r="T103" s="61"/>
      <c r="U103" s="60"/>
      <c r="V103" s="62"/>
      <c r="W103" s="65" t="str">
        <f t="shared" ca="1" si="1"/>
        <v/>
      </c>
      <c r="X103" s="64"/>
      <c r="Y103" s="45"/>
      <c r="Z103" s="45"/>
      <c r="AA103" s="45"/>
      <c r="AB103" s="45"/>
      <c r="AC103" s="45"/>
      <c r="AD103" s="45"/>
    </row>
    <row r="104" spans="1:30" ht="15.75" customHeight="1">
      <c r="A104" s="118"/>
      <c r="B104" s="68"/>
      <c r="C104" s="54">
        <v>100</v>
      </c>
      <c r="D104" s="54"/>
      <c r="E104" s="54"/>
      <c r="F104" s="56"/>
      <c r="G104" s="70" t="str">
        <f>IFERROR(VLOOKUP('Programa CHT'!$F104,#REF!,2,FALSE),"")</f>
        <v/>
      </c>
      <c r="H104" s="70" t="str">
        <f ca="1">IF('Programa CHT'!$W104="","",VLOOKUP(TEXT('Programa CHT'!$W104,"mmmm"),#REF!,2,0))</f>
        <v/>
      </c>
      <c r="I104" s="61"/>
      <c r="J104" s="70"/>
      <c r="K104" s="58"/>
      <c r="L104" s="70"/>
      <c r="M104" s="59"/>
      <c r="N104" s="59"/>
      <c r="O104" s="59"/>
      <c r="P104" s="59"/>
      <c r="Q104" s="61"/>
      <c r="R104" s="59"/>
      <c r="S104" s="61"/>
      <c r="T104" s="61"/>
      <c r="U104" s="60"/>
      <c r="V104" s="62"/>
      <c r="W104" s="65" t="str">
        <f t="shared" ca="1" si="1"/>
        <v/>
      </c>
      <c r="X104" s="64"/>
      <c r="Y104" s="45"/>
      <c r="Z104" s="45"/>
      <c r="AA104" s="45"/>
      <c r="AB104" s="45"/>
      <c r="AC104" s="45"/>
      <c r="AD104" s="45"/>
    </row>
    <row r="105" spans="1:30" ht="15.75" customHeight="1">
      <c r="A105" s="118"/>
      <c r="B105" s="68"/>
      <c r="C105" s="54">
        <v>101</v>
      </c>
      <c r="D105" s="54"/>
      <c r="E105" s="54"/>
      <c r="F105" s="56"/>
      <c r="G105" s="70" t="str">
        <f>IFERROR(VLOOKUP('Programa CHT'!$F105,#REF!,2,FALSE),"")</f>
        <v/>
      </c>
      <c r="H105" s="70" t="str">
        <f ca="1">IF('Programa CHT'!$W105="","",VLOOKUP(TEXT('Programa CHT'!$W105,"mmmm"),#REF!,2,0))</f>
        <v/>
      </c>
      <c r="I105" s="61"/>
      <c r="J105" s="70"/>
      <c r="K105" s="58"/>
      <c r="L105" s="70"/>
      <c r="M105" s="59"/>
      <c r="N105" s="59"/>
      <c r="O105" s="59"/>
      <c r="P105" s="59"/>
      <c r="Q105" s="61"/>
      <c r="R105" s="59"/>
      <c r="S105" s="61"/>
      <c r="T105" s="61"/>
      <c r="U105" s="60"/>
      <c r="V105" s="62"/>
      <c r="W105" s="65" t="str">
        <f t="shared" ca="1" si="1"/>
        <v/>
      </c>
      <c r="X105" s="64"/>
      <c r="Y105" s="45"/>
      <c r="Z105" s="45"/>
      <c r="AA105" s="45"/>
      <c r="AB105" s="45"/>
      <c r="AC105" s="45"/>
      <c r="AD105" s="45"/>
    </row>
    <row r="106" spans="1:30" ht="15.75" customHeight="1">
      <c r="A106" s="118"/>
      <c r="B106" s="68"/>
      <c r="C106" s="54">
        <v>102</v>
      </c>
      <c r="D106" s="54"/>
      <c r="E106" s="54"/>
      <c r="F106" s="56"/>
      <c r="G106" s="70" t="str">
        <f>IFERROR(VLOOKUP('Programa CHT'!$F106,#REF!,2,FALSE),"")</f>
        <v/>
      </c>
      <c r="H106" s="70" t="str">
        <f ca="1">IF('Programa CHT'!$W106="","",VLOOKUP(TEXT('Programa CHT'!$W106,"mmmm"),#REF!,2,0))</f>
        <v/>
      </c>
      <c r="I106" s="61"/>
      <c r="J106" s="70"/>
      <c r="K106" s="58"/>
      <c r="L106" s="70"/>
      <c r="M106" s="59"/>
      <c r="N106" s="59"/>
      <c r="O106" s="59"/>
      <c r="P106" s="59"/>
      <c r="Q106" s="61"/>
      <c r="R106" s="59"/>
      <c r="S106" s="61"/>
      <c r="T106" s="61"/>
      <c r="U106" s="60"/>
      <c r="V106" s="62"/>
      <c r="W106" s="65" t="str">
        <f t="shared" ca="1" si="1"/>
        <v/>
      </c>
      <c r="X106" s="64"/>
      <c r="Y106" s="45"/>
      <c r="Z106" s="45"/>
      <c r="AA106" s="45"/>
      <c r="AB106" s="45"/>
      <c r="AC106" s="45"/>
      <c r="AD106" s="45"/>
    </row>
    <row r="107" spans="1:30" ht="15.75" customHeight="1">
      <c r="A107" s="118"/>
      <c r="B107" s="68"/>
      <c r="C107" s="54">
        <v>103</v>
      </c>
      <c r="D107" s="54"/>
      <c r="E107" s="54"/>
      <c r="F107" s="56"/>
      <c r="G107" s="70" t="str">
        <f>IFERROR(VLOOKUP('Programa CHT'!$F107,#REF!,2,FALSE),"")</f>
        <v/>
      </c>
      <c r="H107" s="70" t="str">
        <f ca="1">IF('Programa CHT'!$W107="","",VLOOKUP(TEXT('Programa CHT'!$W107,"mmmm"),#REF!,2,0))</f>
        <v/>
      </c>
      <c r="I107" s="61"/>
      <c r="J107" s="70"/>
      <c r="K107" s="58"/>
      <c r="L107" s="70"/>
      <c r="M107" s="59"/>
      <c r="N107" s="59"/>
      <c r="O107" s="59"/>
      <c r="P107" s="59"/>
      <c r="Q107" s="61"/>
      <c r="R107" s="59"/>
      <c r="S107" s="61"/>
      <c r="T107" s="61"/>
      <c r="U107" s="60"/>
      <c r="V107" s="62"/>
      <c r="W107" s="65" t="str">
        <f t="shared" ca="1" si="1"/>
        <v/>
      </c>
      <c r="X107" s="64"/>
      <c r="Y107" s="45"/>
      <c r="Z107" s="45"/>
      <c r="AA107" s="45"/>
      <c r="AB107" s="45"/>
      <c r="AC107" s="45"/>
      <c r="AD107" s="45"/>
    </row>
    <row r="108" spans="1:30" ht="15.75" customHeight="1">
      <c r="A108" s="118"/>
      <c r="B108" s="68"/>
      <c r="C108" s="54">
        <v>104</v>
      </c>
      <c r="D108" s="54"/>
      <c r="E108" s="54"/>
      <c r="F108" s="56"/>
      <c r="G108" s="70" t="str">
        <f>IFERROR(VLOOKUP('Programa CHT'!$F108,#REF!,2,FALSE),"")</f>
        <v/>
      </c>
      <c r="H108" s="70" t="str">
        <f ca="1">IF('Programa CHT'!$W108="","",VLOOKUP(TEXT('Programa CHT'!$W108,"mmmm"),#REF!,2,0))</f>
        <v/>
      </c>
      <c r="I108" s="61"/>
      <c r="J108" s="70"/>
      <c r="K108" s="58"/>
      <c r="L108" s="70"/>
      <c r="M108" s="59"/>
      <c r="N108" s="59"/>
      <c r="O108" s="59"/>
      <c r="P108" s="59"/>
      <c r="Q108" s="61"/>
      <c r="R108" s="59"/>
      <c r="S108" s="61"/>
      <c r="T108" s="61"/>
      <c r="U108" s="60"/>
      <c r="V108" s="62"/>
      <c r="W108" s="65" t="str">
        <f t="shared" ca="1" si="1"/>
        <v/>
      </c>
      <c r="X108" s="64"/>
      <c r="Y108" s="45"/>
      <c r="Z108" s="45"/>
      <c r="AA108" s="45"/>
      <c r="AB108" s="45"/>
      <c r="AC108" s="45"/>
      <c r="AD108" s="45"/>
    </row>
    <row r="109" spans="1:30" ht="15.75" customHeight="1">
      <c r="A109" s="118"/>
      <c r="B109" s="68"/>
      <c r="C109" s="54">
        <v>105</v>
      </c>
      <c r="D109" s="54"/>
      <c r="E109" s="54"/>
      <c r="F109" s="56"/>
      <c r="G109" s="70" t="str">
        <f>IFERROR(VLOOKUP('Programa CHT'!$F109,#REF!,2,FALSE),"")</f>
        <v/>
      </c>
      <c r="H109" s="70" t="str">
        <f ca="1">IF('Programa CHT'!$W109="","",VLOOKUP(TEXT('Programa CHT'!$W109,"mmmm"),#REF!,2,0))</f>
        <v/>
      </c>
      <c r="I109" s="61"/>
      <c r="J109" s="70"/>
      <c r="K109" s="58"/>
      <c r="L109" s="70"/>
      <c r="M109" s="59"/>
      <c r="N109" s="59"/>
      <c r="O109" s="59"/>
      <c r="P109" s="59"/>
      <c r="Q109" s="61"/>
      <c r="R109" s="59"/>
      <c r="S109" s="61"/>
      <c r="T109" s="61"/>
      <c r="U109" s="60"/>
      <c r="V109" s="62"/>
      <c r="W109" s="65" t="str">
        <f t="shared" ca="1" si="1"/>
        <v/>
      </c>
      <c r="X109" s="64"/>
      <c r="Y109" s="45"/>
      <c r="Z109" s="45"/>
      <c r="AA109" s="45"/>
      <c r="AB109" s="45"/>
      <c r="AC109" s="45"/>
      <c r="AD109" s="45"/>
    </row>
    <row r="110" spans="1:30" ht="15.75" customHeight="1">
      <c r="A110" s="118"/>
      <c r="B110" s="68"/>
      <c r="C110" s="54">
        <v>106</v>
      </c>
      <c r="D110" s="54"/>
      <c r="E110" s="54"/>
      <c r="F110" s="56"/>
      <c r="G110" s="70" t="str">
        <f>IFERROR(VLOOKUP('Programa CHT'!$F110,#REF!,2,FALSE),"")</f>
        <v/>
      </c>
      <c r="H110" s="70" t="str">
        <f ca="1">IF('Programa CHT'!$W110="","",VLOOKUP(TEXT('Programa CHT'!$W110,"mmmm"),#REF!,2,0))</f>
        <v/>
      </c>
      <c r="I110" s="61"/>
      <c r="J110" s="70"/>
      <c r="K110" s="58"/>
      <c r="L110" s="70"/>
      <c r="M110" s="59"/>
      <c r="N110" s="59"/>
      <c r="O110" s="59"/>
      <c r="P110" s="59"/>
      <c r="Q110" s="61"/>
      <c r="R110" s="59"/>
      <c r="S110" s="61"/>
      <c r="T110" s="61"/>
      <c r="U110" s="60"/>
      <c r="V110" s="62"/>
      <c r="W110" s="65" t="str">
        <f t="shared" ca="1" si="1"/>
        <v/>
      </c>
      <c r="X110" s="64"/>
      <c r="Y110" s="45"/>
      <c r="Z110" s="45"/>
      <c r="AA110" s="45"/>
      <c r="AB110" s="45"/>
      <c r="AC110" s="45"/>
      <c r="AD110" s="45"/>
    </row>
    <row r="111" spans="1:30" ht="15.75" customHeight="1">
      <c r="A111" s="118"/>
      <c r="B111" s="68"/>
      <c r="C111" s="54">
        <v>107</v>
      </c>
      <c r="D111" s="54"/>
      <c r="E111" s="54"/>
      <c r="F111" s="56"/>
      <c r="G111" s="70" t="str">
        <f>IFERROR(VLOOKUP('Programa CHT'!$F111,#REF!,2,FALSE),"")</f>
        <v/>
      </c>
      <c r="H111" s="70" t="str">
        <f ca="1">IF('Programa CHT'!$W111="","",VLOOKUP(TEXT('Programa CHT'!$W111,"mmmm"),#REF!,2,0))</f>
        <v/>
      </c>
      <c r="I111" s="61"/>
      <c r="J111" s="70"/>
      <c r="K111" s="58"/>
      <c r="L111" s="70"/>
      <c r="M111" s="59"/>
      <c r="N111" s="59"/>
      <c r="O111" s="59"/>
      <c r="P111" s="59"/>
      <c r="Q111" s="61"/>
      <c r="R111" s="59"/>
      <c r="S111" s="61"/>
      <c r="T111" s="61"/>
      <c r="U111" s="60"/>
      <c r="V111" s="62"/>
      <c r="W111" s="65" t="str">
        <f t="shared" ca="1" si="1"/>
        <v/>
      </c>
      <c r="X111" s="64"/>
      <c r="Y111" s="45"/>
      <c r="Z111" s="45"/>
      <c r="AA111" s="45"/>
      <c r="AB111" s="45"/>
      <c r="AC111" s="45"/>
      <c r="AD111" s="45"/>
    </row>
    <row r="112" spans="1:30" ht="15.75" customHeight="1">
      <c r="A112" s="118"/>
      <c r="B112" s="68"/>
      <c r="C112" s="54">
        <v>108</v>
      </c>
      <c r="D112" s="54"/>
      <c r="E112" s="54"/>
      <c r="F112" s="56"/>
      <c r="G112" s="70" t="str">
        <f>IFERROR(VLOOKUP('Programa CHT'!$F112,#REF!,2,FALSE),"")</f>
        <v/>
      </c>
      <c r="H112" s="70" t="str">
        <f ca="1">IF('Programa CHT'!$W112="","",VLOOKUP(TEXT('Programa CHT'!$W112,"mmmm"),#REF!,2,0))</f>
        <v/>
      </c>
      <c r="I112" s="61"/>
      <c r="J112" s="70"/>
      <c r="K112" s="58"/>
      <c r="L112" s="70"/>
      <c r="M112" s="59"/>
      <c r="N112" s="59"/>
      <c r="O112" s="59"/>
      <c r="P112" s="59"/>
      <c r="Q112" s="61"/>
      <c r="R112" s="59"/>
      <c r="S112" s="61"/>
      <c r="T112" s="61"/>
      <c r="U112" s="60"/>
      <c r="V112" s="62"/>
      <c r="W112" s="65" t="str">
        <f t="shared" ca="1" si="1"/>
        <v/>
      </c>
      <c r="X112" s="64"/>
      <c r="Y112" s="45"/>
      <c r="Z112" s="45"/>
      <c r="AA112" s="45"/>
      <c r="AB112" s="45"/>
      <c r="AC112" s="45"/>
      <c r="AD112" s="45"/>
    </row>
    <row r="113" spans="1:30" ht="15.75" customHeight="1">
      <c r="A113" s="118"/>
      <c r="B113" s="68"/>
      <c r="C113" s="54">
        <v>109</v>
      </c>
      <c r="D113" s="54"/>
      <c r="E113" s="54"/>
      <c r="F113" s="56"/>
      <c r="G113" s="70"/>
      <c r="H113" s="70"/>
      <c r="I113" s="61"/>
      <c r="J113" s="70"/>
      <c r="K113" s="58"/>
      <c r="L113" s="70"/>
      <c r="M113" s="59"/>
      <c r="N113" s="59"/>
      <c r="O113" s="59"/>
      <c r="P113" s="59"/>
      <c r="Q113" s="61"/>
      <c r="R113" s="59"/>
      <c r="S113" s="61"/>
      <c r="T113" s="61"/>
      <c r="U113" s="60"/>
      <c r="V113" s="62"/>
      <c r="W113" s="65"/>
      <c r="X113" s="64"/>
      <c r="Y113" s="45"/>
      <c r="Z113" s="45"/>
      <c r="AA113" s="45"/>
      <c r="AB113" s="45"/>
      <c r="AC113" s="45"/>
      <c r="AD113" s="45"/>
    </row>
    <row r="114" spans="1:30" ht="15.75" customHeight="1">
      <c r="A114" s="119"/>
      <c r="B114" s="68"/>
      <c r="C114" s="54">
        <v>110</v>
      </c>
      <c r="D114" s="54"/>
      <c r="E114" s="54"/>
      <c r="F114" s="56"/>
      <c r="G114" s="70" t="str">
        <f>IFERROR(VLOOKUP('Programa CHT'!$F114,#REF!,2,FALSE),"")</f>
        <v/>
      </c>
      <c r="H114" s="70" t="str">
        <f ca="1">IF('Programa CHT'!$W114="","",VLOOKUP(TEXT('Programa CHT'!$W114,"mmmm"),#REF!,2,0))</f>
        <v/>
      </c>
      <c r="I114" s="61"/>
      <c r="J114" s="70"/>
      <c r="K114" s="58"/>
      <c r="L114" s="70"/>
      <c r="M114" s="59"/>
      <c r="N114" s="59"/>
      <c r="O114" s="59"/>
      <c r="P114" s="59"/>
      <c r="Q114" s="61"/>
      <c r="R114" s="59"/>
      <c r="S114" s="61"/>
      <c r="T114" s="61"/>
      <c r="U114" s="60"/>
      <c r="V114" s="62"/>
      <c r="W114" s="65" t="str">
        <f ca="1">IF(AND(S114="",T114=""),"",IF(OR(S114="",T114=""),"Pendente",IF(AND(V114="",T114&lt;TODAY()),"Atrasada",IF(AND(S114&lt;&gt;"",T114&lt;&gt;"",U114=""),"Não Iniciada",IF(AND(V114="",V114&lt;=T114),"Andamento",IF(V114&gt;T114,"Concluída com Atraso",IF(V114&lt;=T114,"Concluída no Prazo")))))))</f>
        <v/>
      </c>
      <c r="X114" s="64"/>
      <c r="Y114" s="45"/>
      <c r="Z114" s="45"/>
      <c r="AA114" s="45"/>
      <c r="AB114" s="45"/>
      <c r="AC114" s="45"/>
      <c r="AD114" s="45"/>
    </row>
    <row r="115" spans="1:30" ht="15.75" customHeight="1">
      <c r="C115" s="42"/>
      <c r="D115" s="42"/>
      <c r="E115" s="42"/>
    </row>
    <row r="116" spans="1:30" ht="15.75" customHeight="1">
      <c r="C116" s="42"/>
      <c r="D116" s="42"/>
      <c r="E116" s="42"/>
    </row>
    <row r="117" spans="1:30" ht="15.75" customHeight="1">
      <c r="C117" s="42"/>
      <c r="D117" s="42"/>
      <c r="E117" s="42"/>
    </row>
    <row r="118" spans="1:30" ht="15.75" customHeight="1">
      <c r="C118" s="42"/>
      <c r="D118" s="42"/>
      <c r="E118" s="42"/>
    </row>
    <row r="119" spans="1:30" ht="15.75" customHeight="1">
      <c r="C119" s="42"/>
      <c r="D119" s="42"/>
      <c r="E119" s="42"/>
    </row>
    <row r="120" spans="1:30" ht="15.75" customHeight="1">
      <c r="C120" s="42"/>
      <c r="D120" s="42"/>
      <c r="E120" s="42"/>
    </row>
    <row r="121" spans="1:30" ht="15.75" customHeight="1">
      <c r="C121" s="42"/>
      <c r="D121" s="42"/>
      <c r="E121" s="42"/>
    </row>
    <row r="122" spans="1:30" ht="15.75" customHeight="1">
      <c r="C122" s="42"/>
      <c r="D122" s="42"/>
      <c r="E122" s="42"/>
    </row>
    <row r="123" spans="1:30" ht="15.75" customHeight="1">
      <c r="C123" s="42"/>
      <c r="D123" s="42"/>
      <c r="E123" s="42"/>
    </row>
    <row r="124" spans="1:30" ht="15.75" customHeight="1">
      <c r="C124" s="42"/>
      <c r="D124" s="42"/>
      <c r="E124" s="42"/>
    </row>
    <row r="125" spans="1:30" ht="15.75" customHeight="1">
      <c r="C125" s="42"/>
      <c r="D125" s="42"/>
      <c r="E125" s="42"/>
    </row>
    <row r="126" spans="1:30" ht="15.75" customHeight="1">
      <c r="C126" s="42"/>
      <c r="D126" s="42"/>
      <c r="E126" s="42"/>
    </row>
    <row r="127" spans="1:30" ht="15.75" customHeight="1">
      <c r="C127" s="42"/>
      <c r="D127" s="42"/>
      <c r="E127" s="42"/>
    </row>
    <row r="128" spans="1:30" ht="15.75" customHeight="1">
      <c r="C128" s="42"/>
      <c r="D128" s="42"/>
      <c r="E128" s="42"/>
    </row>
    <row r="129" spans="3:5" ht="15.75" customHeight="1">
      <c r="C129" s="42"/>
      <c r="D129" s="42"/>
      <c r="E129" s="42"/>
    </row>
    <row r="130" spans="3:5" ht="15.75" customHeight="1">
      <c r="C130" s="42"/>
      <c r="D130" s="42"/>
      <c r="E130" s="42"/>
    </row>
    <row r="131" spans="3:5" ht="15.75" customHeight="1">
      <c r="C131" s="42"/>
      <c r="D131" s="42"/>
      <c r="E131" s="42"/>
    </row>
    <row r="132" spans="3:5" ht="15.75" customHeight="1">
      <c r="C132" s="42"/>
      <c r="D132" s="42"/>
      <c r="E132" s="42"/>
    </row>
    <row r="133" spans="3:5" ht="15.75" customHeight="1">
      <c r="C133" s="42"/>
      <c r="D133" s="42"/>
      <c r="E133" s="42"/>
    </row>
    <row r="134" spans="3:5" ht="15.75" customHeight="1">
      <c r="C134" s="42"/>
      <c r="D134" s="42"/>
      <c r="E134" s="42"/>
    </row>
    <row r="135" spans="3:5" ht="15.75" customHeight="1">
      <c r="C135" s="42"/>
      <c r="D135" s="42"/>
      <c r="E135" s="42"/>
    </row>
    <row r="136" spans="3:5" ht="15.75" customHeight="1">
      <c r="C136" s="42"/>
      <c r="D136" s="42"/>
      <c r="E136" s="42"/>
    </row>
    <row r="137" spans="3:5" ht="15.75" customHeight="1">
      <c r="C137" s="42"/>
      <c r="D137" s="42"/>
      <c r="E137" s="42"/>
    </row>
    <row r="138" spans="3:5" ht="15.75" customHeight="1">
      <c r="C138" s="42"/>
      <c r="D138" s="42"/>
      <c r="E138" s="42"/>
    </row>
    <row r="139" spans="3:5" ht="15.75" customHeight="1">
      <c r="C139" s="42"/>
      <c r="D139" s="42"/>
      <c r="E139" s="42"/>
    </row>
    <row r="140" spans="3:5" ht="15.75" customHeight="1">
      <c r="C140" s="42"/>
      <c r="D140" s="42"/>
      <c r="E140" s="42"/>
    </row>
    <row r="141" spans="3:5" ht="15.75" customHeight="1">
      <c r="C141" s="42"/>
      <c r="D141" s="42"/>
      <c r="E141" s="42"/>
    </row>
    <row r="142" spans="3:5" ht="15.75" customHeight="1">
      <c r="C142" s="42"/>
      <c r="D142" s="42"/>
      <c r="E142" s="42"/>
    </row>
    <row r="143" spans="3:5" ht="15.75" customHeight="1">
      <c r="C143" s="42"/>
      <c r="D143" s="42"/>
      <c r="E143" s="42"/>
    </row>
    <row r="144" spans="3:5" ht="15.75" customHeight="1">
      <c r="C144" s="42"/>
      <c r="D144" s="42"/>
      <c r="E144" s="42"/>
    </row>
    <row r="145" spans="3:5" ht="15.75" customHeight="1">
      <c r="C145" s="42"/>
      <c r="D145" s="42"/>
      <c r="E145" s="42"/>
    </row>
    <row r="146" spans="3:5" ht="15.75" customHeight="1">
      <c r="C146" s="42"/>
      <c r="D146" s="42"/>
      <c r="E146" s="42"/>
    </row>
    <row r="147" spans="3:5" ht="15.75" customHeight="1">
      <c r="C147" s="42"/>
      <c r="D147" s="42"/>
      <c r="E147" s="42"/>
    </row>
    <row r="148" spans="3:5" ht="15.75" customHeight="1">
      <c r="C148" s="42"/>
      <c r="D148" s="42"/>
      <c r="E148" s="42"/>
    </row>
    <row r="149" spans="3:5" ht="15.75" customHeight="1">
      <c r="C149" s="42"/>
      <c r="D149" s="42"/>
      <c r="E149" s="42"/>
    </row>
    <row r="150" spans="3:5" ht="15.75" customHeight="1">
      <c r="C150" s="42"/>
      <c r="D150" s="42"/>
      <c r="E150" s="42"/>
    </row>
    <row r="151" spans="3:5" ht="15.75" customHeight="1">
      <c r="C151" s="42"/>
      <c r="D151" s="42"/>
      <c r="E151" s="42"/>
    </row>
    <row r="152" spans="3:5" ht="15.75" customHeight="1">
      <c r="C152" s="42"/>
      <c r="D152" s="42"/>
      <c r="E152" s="42"/>
    </row>
    <row r="153" spans="3:5" ht="15.75" customHeight="1">
      <c r="C153" s="42"/>
      <c r="D153" s="42"/>
      <c r="E153" s="42"/>
    </row>
    <row r="154" spans="3:5" ht="15.75" customHeight="1">
      <c r="C154" s="42"/>
      <c r="D154" s="42"/>
      <c r="E154" s="42"/>
    </row>
    <row r="155" spans="3:5" ht="15.75" customHeight="1">
      <c r="C155" s="42"/>
      <c r="D155" s="42"/>
      <c r="E155" s="42"/>
    </row>
    <row r="156" spans="3:5" ht="15.75" customHeight="1">
      <c r="C156" s="42"/>
      <c r="D156" s="42"/>
      <c r="E156" s="42"/>
    </row>
    <row r="157" spans="3:5" ht="15.75" customHeight="1">
      <c r="C157" s="42"/>
      <c r="D157" s="42"/>
      <c r="E157" s="42"/>
    </row>
    <row r="158" spans="3:5" ht="15.75" customHeight="1">
      <c r="C158" s="42"/>
      <c r="D158" s="42"/>
      <c r="E158" s="42"/>
    </row>
    <row r="159" spans="3:5" ht="15.75" customHeight="1">
      <c r="C159" s="42"/>
      <c r="D159" s="42"/>
      <c r="E159" s="42"/>
    </row>
    <row r="160" spans="3:5" ht="15.75" customHeight="1">
      <c r="C160" s="42"/>
      <c r="D160" s="42"/>
      <c r="E160" s="42"/>
    </row>
    <row r="161" spans="3:5" ht="15.75" customHeight="1">
      <c r="C161" s="42"/>
      <c r="D161" s="42"/>
      <c r="E161" s="42"/>
    </row>
    <row r="162" spans="3:5" ht="15.75" customHeight="1">
      <c r="C162" s="42"/>
      <c r="D162" s="42"/>
      <c r="E162" s="42"/>
    </row>
    <row r="163" spans="3:5" ht="15.75" customHeight="1">
      <c r="C163" s="42"/>
      <c r="D163" s="42"/>
      <c r="E163" s="42"/>
    </row>
    <row r="164" spans="3:5" ht="15.75" customHeight="1">
      <c r="C164" s="42"/>
      <c r="D164" s="42"/>
      <c r="E164" s="42"/>
    </row>
    <row r="165" spans="3:5" ht="15.75" customHeight="1">
      <c r="C165" s="42"/>
      <c r="D165" s="42"/>
      <c r="E165" s="42"/>
    </row>
    <row r="166" spans="3:5" ht="15.75" customHeight="1">
      <c r="C166" s="42"/>
      <c r="D166" s="42"/>
      <c r="E166" s="42"/>
    </row>
    <row r="167" spans="3:5" ht="15.75" customHeight="1">
      <c r="C167" s="42"/>
      <c r="D167" s="42"/>
      <c r="E167" s="42"/>
    </row>
    <row r="168" spans="3:5" ht="15.75" customHeight="1">
      <c r="C168" s="42"/>
      <c r="D168" s="42"/>
      <c r="E168" s="42"/>
    </row>
    <row r="169" spans="3:5" ht="15.75" customHeight="1">
      <c r="C169" s="42"/>
      <c r="D169" s="42"/>
      <c r="E169" s="42"/>
    </row>
    <row r="170" spans="3:5" ht="15.75" customHeight="1">
      <c r="C170" s="42"/>
      <c r="D170" s="42"/>
      <c r="E170" s="42"/>
    </row>
    <row r="171" spans="3:5" ht="15.75" customHeight="1">
      <c r="C171" s="42"/>
      <c r="D171" s="42"/>
      <c r="E171" s="42"/>
    </row>
    <row r="172" spans="3:5" ht="15.75" customHeight="1">
      <c r="C172" s="42"/>
      <c r="D172" s="42"/>
      <c r="E172" s="42"/>
    </row>
    <row r="173" spans="3:5" ht="15.75" customHeight="1">
      <c r="C173" s="42"/>
      <c r="D173" s="42"/>
      <c r="E173" s="42"/>
    </row>
    <row r="174" spans="3:5" ht="15.75" customHeight="1">
      <c r="C174" s="42"/>
      <c r="D174" s="42"/>
      <c r="E174" s="42"/>
    </row>
    <row r="175" spans="3:5" ht="15.75" customHeight="1">
      <c r="C175" s="42"/>
      <c r="D175" s="42"/>
      <c r="E175" s="42"/>
    </row>
    <row r="176" spans="3:5" ht="15.75" customHeight="1">
      <c r="C176" s="42"/>
      <c r="D176" s="42"/>
      <c r="E176" s="42"/>
    </row>
    <row r="177" spans="3:5" ht="15.75" customHeight="1">
      <c r="C177" s="42"/>
      <c r="D177" s="42"/>
      <c r="E177" s="42"/>
    </row>
    <row r="178" spans="3:5" ht="15.75" customHeight="1">
      <c r="C178" s="42"/>
      <c r="D178" s="42"/>
      <c r="E178" s="42"/>
    </row>
    <row r="179" spans="3:5" ht="15.75" customHeight="1">
      <c r="C179" s="42"/>
      <c r="D179" s="42"/>
      <c r="E179" s="42"/>
    </row>
    <row r="180" spans="3:5" ht="15.75" customHeight="1">
      <c r="C180" s="42"/>
      <c r="D180" s="42"/>
      <c r="E180" s="42"/>
    </row>
    <row r="181" spans="3:5" ht="15.75" customHeight="1">
      <c r="C181" s="42"/>
      <c r="D181" s="42"/>
      <c r="E181" s="42"/>
    </row>
    <row r="182" spans="3:5" ht="15.75" customHeight="1">
      <c r="C182" s="42"/>
      <c r="D182" s="42"/>
      <c r="E182" s="42"/>
    </row>
    <row r="183" spans="3:5" ht="15.75" customHeight="1">
      <c r="C183" s="42"/>
      <c r="D183" s="42"/>
      <c r="E183" s="42"/>
    </row>
    <row r="184" spans="3:5" ht="15.75" customHeight="1">
      <c r="C184" s="42"/>
      <c r="D184" s="42"/>
      <c r="E184" s="42"/>
    </row>
    <row r="185" spans="3:5" ht="15.75" customHeight="1">
      <c r="C185" s="42"/>
      <c r="D185" s="42"/>
      <c r="E185" s="42"/>
    </row>
    <row r="186" spans="3:5" ht="15.75" customHeight="1">
      <c r="C186" s="42"/>
      <c r="D186" s="42"/>
      <c r="E186" s="42"/>
    </row>
    <row r="187" spans="3:5" ht="15.75" customHeight="1">
      <c r="C187" s="42"/>
      <c r="D187" s="42"/>
      <c r="E187" s="42"/>
    </row>
    <row r="188" spans="3:5" ht="15.75" customHeight="1">
      <c r="C188" s="42"/>
      <c r="D188" s="42"/>
      <c r="E188" s="42"/>
    </row>
    <row r="189" spans="3:5" ht="15.75" customHeight="1">
      <c r="C189" s="42"/>
      <c r="D189" s="42"/>
      <c r="E189" s="42"/>
    </row>
    <row r="190" spans="3:5" ht="15.75" customHeight="1">
      <c r="C190" s="42"/>
      <c r="D190" s="42"/>
      <c r="E190" s="42"/>
    </row>
    <row r="191" spans="3:5" ht="15.75" customHeight="1">
      <c r="C191" s="42"/>
      <c r="D191" s="42"/>
      <c r="E191" s="42"/>
    </row>
    <row r="192" spans="3:5" ht="15.75" customHeight="1">
      <c r="C192" s="42"/>
      <c r="D192" s="42"/>
      <c r="E192" s="42"/>
    </row>
    <row r="193" spans="3:5" ht="15.75" customHeight="1">
      <c r="C193" s="42"/>
      <c r="D193" s="42"/>
      <c r="E193" s="42"/>
    </row>
    <row r="194" spans="3:5" ht="15.75" customHeight="1">
      <c r="C194" s="42"/>
      <c r="D194" s="42"/>
      <c r="E194" s="42"/>
    </row>
    <row r="195" spans="3:5" ht="15.75" customHeight="1">
      <c r="C195" s="42"/>
      <c r="D195" s="42"/>
      <c r="E195" s="42"/>
    </row>
    <row r="196" spans="3:5" ht="15.75" customHeight="1">
      <c r="C196" s="42"/>
      <c r="D196" s="42"/>
      <c r="E196" s="42"/>
    </row>
    <row r="197" spans="3:5" ht="15.75" customHeight="1">
      <c r="C197" s="42"/>
      <c r="D197" s="42"/>
      <c r="E197" s="42"/>
    </row>
    <row r="198" spans="3:5" ht="15.75" customHeight="1">
      <c r="C198" s="42"/>
      <c r="D198" s="42"/>
      <c r="E198" s="42"/>
    </row>
    <row r="199" spans="3:5" ht="15.75" customHeight="1">
      <c r="C199" s="42"/>
      <c r="D199" s="42"/>
      <c r="E199" s="42"/>
    </row>
    <row r="200" spans="3:5" ht="15.75" customHeight="1">
      <c r="C200" s="42"/>
      <c r="D200" s="42"/>
      <c r="E200" s="42"/>
    </row>
    <row r="201" spans="3:5" ht="15.75" customHeight="1">
      <c r="C201" s="42"/>
      <c r="D201" s="42"/>
      <c r="E201" s="42"/>
    </row>
    <row r="202" spans="3:5" ht="15.75" customHeight="1">
      <c r="C202" s="42"/>
      <c r="D202" s="42"/>
      <c r="E202" s="42"/>
    </row>
    <row r="203" spans="3:5" ht="15.75" customHeight="1">
      <c r="C203" s="42"/>
      <c r="D203" s="42"/>
      <c r="E203" s="42"/>
    </row>
    <row r="204" spans="3:5" ht="15.75" customHeight="1">
      <c r="C204" s="42"/>
      <c r="D204" s="42"/>
      <c r="E204" s="42"/>
    </row>
    <row r="205" spans="3:5" ht="15.75" customHeight="1">
      <c r="C205" s="42"/>
      <c r="D205" s="42"/>
      <c r="E205" s="42"/>
    </row>
    <row r="206" spans="3:5" ht="15.75" customHeight="1">
      <c r="C206" s="42"/>
      <c r="D206" s="42"/>
      <c r="E206" s="42"/>
    </row>
    <row r="207" spans="3:5" ht="15.75" customHeight="1">
      <c r="C207" s="42"/>
      <c r="D207" s="42"/>
      <c r="E207" s="42"/>
    </row>
    <row r="208" spans="3:5" ht="15.75" customHeight="1">
      <c r="C208" s="42"/>
      <c r="D208" s="42"/>
      <c r="E208" s="42"/>
    </row>
    <row r="209" spans="3:5" ht="15.75" customHeight="1">
      <c r="C209" s="42"/>
      <c r="D209" s="42"/>
      <c r="E209" s="42"/>
    </row>
    <row r="210" spans="3:5" ht="15.75" customHeight="1">
      <c r="C210" s="42"/>
      <c r="D210" s="42"/>
      <c r="E210" s="42"/>
    </row>
    <row r="211" spans="3:5" ht="15.75" customHeight="1">
      <c r="C211" s="42"/>
      <c r="D211" s="42"/>
      <c r="E211" s="42"/>
    </row>
    <row r="212" spans="3:5" ht="15.75" customHeight="1">
      <c r="C212" s="42"/>
      <c r="D212" s="42"/>
      <c r="E212" s="42"/>
    </row>
    <row r="213" spans="3:5" ht="15.75" customHeight="1">
      <c r="C213" s="42"/>
      <c r="D213" s="42"/>
      <c r="E213" s="42"/>
    </row>
    <row r="214" spans="3:5" ht="15.75" customHeight="1">
      <c r="C214" s="42"/>
      <c r="D214" s="42"/>
      <c r="E214" s="42"/>
    </row>
    <row r="215" spans="3:5" ht="15.75" customHeight="1">
      <c r="C215" s="42"/>
      <c r="D215" s="42"/>
      <c r="E215" s="42"/>
    </row>
    <row r="216" spans="3:5" ht="15.75" customHeight="1">
      <c r="C216" s="42"/>
      <c r="D216" s="42"/>
      <c r="E216" s="42"/>
    </row>
    <row r="217" spans="3:5" ht="15.75" customHeight="1">
      <c r="C217" s="42"/>
      <c r="D217" s="42"/>
      <c r="E217" s="42"/>
    </row>
    <row r="218" spans="3:5" ht="15.75" customHeight="1">
      <c r="C218" s="42"/>
      <c r="D218" s="42"/>
      <c r="E218" s="42"/>
    </row>
    <row r="219" spans="3:5" ht="15.75" customHeight="1">
      <c r="C219" s="42"/>
      <c r="D219" s="42"/>
      <c r="E219" s="42"/>
    </row>
    <row r="220" spans="3:5" ht="15.75" customHeight="1">
      <c r="C220" s="42"/>
      <c r="D220" s="42"/>
      <c r="E220" s="42"/>
    </row>
    <row r="221" spans="3:5" ht="15.75" customHeight="1">
      <c r="C221" s="42"/>
      <c r="D221" s="42"/>
      <c r="E221" s="42"/>
    </row>
    <row r="222" spans="3:5" ht="15.75" customHeight="1">
      <c r="C222" s="42"/>
      <c r="D222" s="42"/>
      <c r="E222" s="42"/>
    </row>
    <row r="223" spans="3:5" ht="15.75" customHeight="1">
      <c r="C223" s="42"/>
      <c r="D223" s="42"/>
      <c r="E223" s="42"/>
    </row>
    <row r="224" spans="3:5" ht="15.75" customHeight="1">
      <c r="C224" s="42"/>
      <c r="D224" s="42"/>
      <c r="E224" s="42"/>
    </row>
    <row r="225" spans="3:5" ht="15.75" customHeight="1">
      <c r="C225" s="42"/>
      <c r="D225" s="42"/>
      <c r="E225" s="42"/>
    </row>
    <row r="226" spans="3:5" ht="15.75" customHeight="1">
      <c r="C226" s="42"/>
      <c r="D226" s="42"/>
      <c r="E226" s="42"/>
    </row>
    <row r="227" spans="3:5" ht="15.75" customHeight="1">
      <c r="C227" s="42"/>
      <c r="D227" s="42"/>
      <c r="E227" s="42"/>
    </row>
    <row r="228" spans="3:5" ht="15.75" customHeight="1">
      <c r="C228" s="42"/>
      <c r="D228" s="42"/>
      <c r="E228" s="42"/>
    </row>
    <row r="229" spans="3:5" ht="15.75" customHeight="1">
      <c r="C229" s="42"/>
      <c r="D229" s="42"/>
      <c r="E229" s="42"/>
    </row>
    <row r="230" spans="3:5" ht="15.75" customHeight="1">
      <c r="C230" s="42"/>
      <c r="D230" s="42"/>
      <c r="E230" s="42"/>
    </row>
    <row r="231" spans="3:5" ht="15.75" customHeight="1">
      <c r="C231" s="42"/>
      <c r="D231" s="42"/>
      <c r="E231" s="42"/>
    </row>
    <row r="232" spans="3:5" ht="15.75" customHeight="1">
      <c r="C232" s="42"/>
      <c r="D232" s="42"/>
      <c r="E232" s="42"/>
    </row>
    <row r="233" spans="3:5" ht="15.75" customHeight="1">
      <c r="C233" s="42"/>
      <c r="D233" s="42"/>
      <c r="E233" s="42"/>
    </row>
    <row r="234" spans="3:5" ht="15.75" customHeight="1">
      <c r="C234" s="42"/>
      <c r="D234" s="42"/>
      <c r="E234" s="42"/>
    </row>
    <row r="235" spans="3:5" ht="15.75" customHeight="1">
      <c r="C235" s="42"/>
      <c r="D235" s="42"/>
      <c r="E235" s="42"/>
    </row>
    <row r="236" spans="3:5" ht="15.75" customHeight="1">
      <c r="C236" s="42"/>
      <c r="D236" s="42"/>
      <c r="E236" s="42"/>
    </row>
    <row r="237" spans="3:5" ht="15.75" customHeight="1">
      <c r="C237" s="42"/>
      <c r="D237" s="42"/>
      <c r="E237" s="42"/>
    </row>
    <row r="238" spans="3:5" ht="15.75" customHeight="1">
      <c r="C238" s="42"/>
      <c r="D238" s="42"/>
      <c r="E238" s="42"/>
    </row>
    <row r="239" spans="3:5" ht="15.75" customHeight="1">
      <c r="C239" s="42"/>
      <c r="D239" s="42"/>
      <c r="E239" s="42"/>
    </row>
    <row r="240" spans="3:5" ht="15.75" customHeight="1">
      <c r="C240" s="42"/>
      <c r="D240" s="42"/>
      <c r="E240" s="42"/>
    </row>
    <row r="241" spans="3:5" ht="15.75" customHeight="1">
      <c r="C241" s="42"/>
      <c r="D241" s="42"/>
      <c r="E241" s="42"/>
    </row>
    <row r="242" spans="3:5" ht="15.75" customHeight="1">
      <c r="C242" s="42"/>
      <c r="D242" s="42"/>
      <c r="E242" s="42"/>
    </row>
    <row r="243" spans="3:5" ht="15.75" customHeight="1">
      <c r="C243" s="42"/>
      <c r="D243" s="42"/>
      <c r="E243" s="42"/>
    </row>
    <row r="244" spans="3:5" ht="15.75" customHeight="1">
      <c r="C244" s="42"/>
      <c r="D244" s="42"/>
      <c r="E244" s="42"/>
    </row>
    <row r="245" spans="3:5" ht="15.75" customHeight="1">
      <c r="C245" s="42"/>
      <c r="D245" s="42"/>
      <c r="E245" s="42"/>
    </row>
    <row r="246" spans="3:5" ht="15.75" customHeight="1">
      <c r="C246" s="42"/>
      <c r="D246" s="42"/>
      <c r="E246" s="42"/>
    </row>
    <row r="247" spans="3:5" ht="15.75" customHeight="1">
      <c r="C247" s="42"/>
      <c r="D247" s="42"/>
      <c r="E247" s="42"/>
    </row>
    <row r="248" spans="3:5" ht="15.75" customHeight="1">
      <c r="C248" s="42"/>
      <c r="D248" s="42"/>
      <c r="E248" s="42"/>
    </row>
    <row r="249" spans="3:5" ht="15.75" customHeight="1">
      <c r="C249" s="42"/>
      <c r="D249" s="42"/>
      <c r="E249" s="42"/>
    </row>
    <row r="250" spans="3:5" ht="15.75" customHeight="1">
      <c r="C250" s="42"/>
      <c r="D250" s="42"/>
      <c r="E250" s="42"/>
    </row>
    <row r="251" spans="3:5" ht="15.75" customHeight="1">
      <c r="C251" s="42"/>
      <c r="D251" s="42"/>
      <c r="E251" s="42"/>
    </row>
    <row r="252" spans="3:5" ht="15.75" customHeight="1">
      <c r="C252" s="42"/>
      <c r="D252" s="42"/>
      <c r="E252" s="42"/>
    </row>
    <row r="253" spans="3:5" ht="15.75" customHeight="1">
      <c r="C253" s="42"/>
      <c r="D253" s="42"/>
      <c r="E253" s="42"/>
    </row>
    <row r="254" spans="3:5" ht="15.75" customHeight="1">
      <c r="C254" s="42"/>
      <c r="D254" s="42"/>
      <c r="E254" s="42"/>
    </row>
    <row r="255" spans="3:5" ht="15.75" customHeight="1">
      <c r="C255" s="42"/>
      <c r="D255" s="42"/>
      <c r="E255" s="42"/>
    </row>
    <row r="256" spans="3:5" ht="15.75" customHeight="1">
      <c r="C256" s="42"/>
      <c r="D256" s="42"/>
      <c r="E256" s="42"/>
    </row>
    <row r="257" spans="3:5" ht="15.75" customHeight="1">
      <c r="C257" s="42"/>
      <c r="D257" s="42"/>
      <c r="E257" s="42"/>
    </row>
    <row r="258" spans="3:5" ht="15.75" customHeight="1">
      <c r="C258" s="42"/>
      <c r="D258" s="42"/>
      <c r="E258" s="42"/>
    </row>
    <row r="259" spans="3:5" ht="15.75" customHeight="1">
      <c r="C259" s="42"/>
      <c r="D259" s="42"/>
      <c r="E259" s="42"/>
    </row>
    <row r="260" spans="3:5" ht="15.75" customHeight="1">
      <c r="C260" s="42"/>
      <c r="D260" s="42"/>
      <c r="E260" s="42"/>
    </row>
    <row r="261" spans="3:5" ht="15.75" customHeight="1">
      <c r="C261" s="42"/>
      <c r="D261" s="42"/>
      <c r="E261" s="42"/>
    </row>
    <row r="262" spans="3:5" ht="15.75" customHeight="1">
      <c r="C262" s="42"/>
      <c r="D262" s="42"/>
      <c r="E262" s="42"/>
    </row>
    <row r="263" spans="3:5" ht="15.75" customHeight="1">
      <c r="C263" s="42"/>
      <c r="D263" s="42"/>
      <c r="E263" s="42"/>
    </row>
    <row r="264" spans="3:5" ht="15.75" customHeight="1">
      <c r="C264" s="42"/>
      <c r="D264" s="42"/>
      <c r="E264" s="42"/>
    </row>
    <row r="265" spans="3:5" ht="15.75" customHeight="1">
      <c r="C265" s="42"/>
      <c r="D265" s="42"/>
      <c r="E265" s="42"/>
    </row>
    <row r="266" spans="3:5" ht="15.75" customHeight="1">
      <c r="C266" s="42"/>
      <c r="D266" s="42"/>
      <c r="E266" s="42"/>
    </row>
    <row r="267" spans="3:5" ht="15.75" customHeight="1">
      <c r="C267" s="42"/>
      <c r="D267" s="42"/>
      <c r="E267" s="42"/>
    </row>
    <row r="268" spans="3:5" ht="15.75" customHeight="1">
      <c r="C268" s="42"/>
      <c r="D268" s="42"/>
      <c r="E268" s="42"/>
    </row>
    <row r="269" spans="3:5" ht="15.75" customHeight="1">
      <c r="C269" s="42"/>
      <c r="D269" s="42"/>
      <c r="E269" s="42"/>
    </row>
    <row r="270" spans="3:5" ht="15.75" customHeight="1">
      <c r="C270" s="42"/>
      <c r="D270" s="42"/>
      <c r="E270" s="42"/>
    </row>
    <row r="271" spans="3:5" ht="15.75" customHeight="1">
      <c r="C271" s="42"/>
      <c r="D271" s="42"/>
      <c r="E271" s="42"/>
    </row>
    <row r="272" spans="3:5" ht="15.75" customHeight="1">
      <c r="C272" s="42"/>
      <c r="D272" s="42"/>
      <c r="E272" s="42"/>
    </row>
    <row r="273" spans="3:5" ht="15.75" customHeight="1">
      <c r="C273" s="42"/>
      <c r="D273" s="42"/>
      <c r="E273" s="42"/>
    </row>
    <row r="274" spans="3:5" ht="15.75" customHeight="1">
      <c r="C274" s="42"/>
      <c r="D274" s="42"/>
      <c r="E274" s="42"/>
    </row>
    <row r="275" spans="3:5" ht="15.75" customHeight="1">
      <c r="C275" s="42"/>
      <c r="D275" s="42"/>
      <c r="E275" s="42"/>
    </row>
    <row r="276" spans="3:5" ht="15.75" customHeight="1">
      <c r="C276" s="42"/>
      <c r="D276" s="42"/>
      <c r="E276" s="42"/>
    </row>
    <row r="277" spans="3:5" ht="15.75" customHeight="1">
      <c r="C277" s="42"/>
      <c r="D277" s="42"/>
      <c r="E277" s="42"/>
    </row>
    <row r="278" spans="3:5" ht="15.75" customHeight="1">
      <c r="C278" s="42"/>
      <c r="D278" s="42"/>
      <c r="E278" s="42"/>
    </row>
    <row r="279" spans="3:5" ht="15.75" customHeight="1">
      <c r="C279" s="42"/>
      <c r="D279" s="42"/>
      <c r="E279" s="42"/>
    </row>
    <row r="280" spans="3:5" ht="15.75" customHeight="1">
      <c r="C280" s="42"/>
      <c r="D280" s="42"/>
      <c r="E280" s="42"/>
    </row>
    <row r="281" spans="3:5" ht="15.75" customHeight="1">
      <c r="C281" s="42"/>
      <c r="D281" s="42"/>
      <c r="E281" s="42"/>
    </row>
    <row r="282" spans="3:5" ht="15.75" customHeight="1">
      <c r="C282" s="42"/>
      <c r="D282" s="42"/>
      <c r="E282" s="42"/>
    </row>
    <row r="283" spans="3:5" ht="15.75" customHeight="1">
      <c r="C283" s="42"/>
      <c r="D283" s="42"/>
      <c r="E283" s="42"/>
    </row>
    <row r="284" spans="3:5" ht="15.75" customHeight="1">
      <c r="C284" s="42"/>
      <c r="D284" s="42"/>
      <c r="E284" s="42"/>
    </row>
    <row r="285" spans="3:5" ht="15.75" customHeight="1">
      <c r="C285" s="42"/>
      <c r="D285" s="42"/>
      <c r="E285" s="42"/>
    </row>
    <row r="286" spans="3:5" ht="15.75" customHeight="1">
      <c r="C286" s="42"/>
      <c r="D286" s="42"/>
      <c r="E286" s="42"/>
    </row>
    <row r="287" spans="3:5" ht="15.75" customHeight="1">
      <c r="C287" s="42"/>
      <c r="D287" s="42"/>
      <c r="E287" s="42"/>
    </row>
    <row r="288" spans="3:5" ht="15.75" customHeight="1">
      <c r="C288" s="42"/>
      <c r="D288" s="42"/>
      <c r="E288" s="42"/>
    </row>
    <row r="289" spans="3:5" ht="15.75" customHeight="1">
      <c r="C289" s="42"/>
      <c r="D289" s="42"/>
      <c r="E289" s="42"/>
    </row>
    <row r="290" spans="3:5" ht="15.75" customHeight="1">
      <c r="C290" s="42"/>
      <c r="D290" s="42"/>
      <c r="E290" s="42"/>
    </row>
    <row r="291" spans="3:5" ht="15.75" customHeight="1">
      <c r="C291" s="42"/>
      <c r="D291" s="42"/>
      <c r="E291" s="42"/>
    </row>
    <row r="292" spans="3:5" ht="15.75" customHeight="1">
      <c r="C292" s="42"/>
      <c r="D292" s="42"/>
      <c r="E292" s="42"/>
    </row>
    <row r="293" spans="3:5" ht="15.75" customHeight="1">
      <c r="C293" s="42"/>
      <c r="D293" s="42"/>
      <c r="E293" s="42"/>
    </row>
    <row r="294" spans="3:5" ht="15.75" customHeight="1">
      <c r="C294" s="42"/>
      <c r="D294" s="42"/>
      <c r="E294" s="42"/>
    </row>
    <row r="295" spans="3:5" ht="15.75" customHeight="1">
      <c r="C295" s="42"/>
      <c r="D295" s="42"/>
      <c r="E295" s="42"/>
    </row>
    <row r="296" spans="3:5" ht="15.75" customHeight="1">
      <c r="C296" s="42"/>
      <c r="D296" s="42"/>
      <c r="E296" s="42"/>
    </row>
    <row r="297" spans="3:5" ht="15.75" customHeight="1">
      <c r="C297" s="42"/>
      <c r="D297" s="42"/>
      <c r="E297" s="42"/>
    </row>
    <row r="298" spans="3:5" ht="15.75" customHeight="1">
      <c r="C298" s="42"/>
      <c r="D298" s="42"/>
      <c r="E298" s="42"/>
    </row>
    <row r="299" spans="3:5" ht="15.75" customHeight="1">
      <c r="C299" s="42"/>
      <c r="D299" s="42"/>
      <c r="E299" s="42"/>
    </row>
    <row r="300" spans="3:5" ht="15.75" customHeight="1">
      <c r="C300" s="42"/>
      <c r="D300" s="42"/>
      <c r="E300" s="42"/>
    </row>
    <row r="301" spans="3:5" ht="15.75" customHeight="1">
      <c r="C301" s="42"/>
      <c r="D301" s="42"/>
      <c r="E301" s="42"/>
    </row>
    <row r="302" spans="3:5" ht="15.75" customHeight="1">
      <c r="C302" s="42"/>
      <c r="D302" s="42"/>
      <c r="E302" s="42"/>
    </row>
    <row r="303" spans="3:5" ht="15.75" customHeight="1">
      <c r="C303" s="42"/>
      <c r="D303" s="42"/>
      <c r="E303" s="42"/>
    </row>
    <row r="304" spans="3:5" ht="15.75" customHeight="1">
      <c r="C304" s="42"/>
      <c r="D304" s="42"/>
      <c r="E304" s="42"/>
    </row>
    <row r="305" spans="3:5" ht="15.75" customHeight="1">
      <c r="C305" s="42"/>
      <c r="D305" s="42"/>
      <c r="E305" s="42"/>
    </row>
    <row r="306" spans="3:5" ht="15.75" customHeight="1">
      <c r="C306" s="42"/>
      <c r="D306" s="42"/>
      <c r="E306" s="42"/>
    </row>
    <row r="307" spans="3:5" ht="15.75" customHeight="1">
      <c r="C307" s="42"/>
      <c r="D307" s="42"/>
      <c r="E307" s="42"/>
    </row>
    <row r="308" spans="3:5" ht="15.75" customHeight="1">
      <c r="C308" s="42"/>
      <c r="D308" s="42"/>
      <c r="E308" s="42"/>
    </row>
    <row r="309" spans="3:5" ht="15.75" customHeight="1">
      <c r="C309" s="42"/>
      <c r="D309" s="42"/>
      <c r="E309" s="42"/>
    </row>
    <row r="310" spans="3:5" ht="15.75" customHeight="1">
      <c r="C310" s="42"/>
      <c r="D310" s="42"/>
      <c r="E310" s="42"/>
    </row>
    <row r="311" spans="3:5" ht="15.75" customHeight="1">
      <c r="C311" s="42"/>
      <c r="D311" s="42"/>
      <c r="E311" s="42"/>
    </row>
    <row r="312" spans="3:5" ht="15.75" customHeight="1">
      <c r="C312" s="42"/>
      <c r="D312" s="42"/>
      <c r="E312" s="42"/>
    </row>
    <row r="313" spans="3:5" ht="15.75" customHeight="1">
      <c r="C313" s="42"/>
      <c r="D313" s="42"/>
      <c r="E313" s="42"/>
    </row>
    <row r="314" spans="3:5" ht="15.75" customHeight="1">
      <c r="C314" s="42"/>
      <c r="D314" s="42"/>
      <c r="E314" s="42"/>
    </row>
    <row r="315" spans="3:5" ht="15.75" customHeight="1">
      <c r="C315" s="42"/>
      <c r="D315" s="42"/>
      <c r="E315" s="42"/>
    </row>
    <row r="316" spans="3:5" ht="15.75" customHeight="1">
      <c r="C316" s="42"/>
      <c r="D316" s="42"/>
      <c r="E316" s="42"/>
    </row>
    <row r="317" spans="3:5" ht="15.75" customHeight="1">
      <c r="C317" s="42"/>
      <c r="D317" s="42"/>
      <c r="E317" s="42"/>
    </row>
    <row r="318" spans="3:5" ht="15.75" customHeight="1">
      <c r="C318" s="42"/>
      <c r="D318" s="42"/>
      <c r="E318" s="42"/>
    </row>
    <row r="319" spans="3:5" ht="15.75" customHeight="1">
      <c r="C319" s="42"/>
      <c r="D319" s="42"/>
      <c r="E319" s="42"/>
    </row>
    <row r="320" spans="3:5" ht="15.75" customHeight="1">
      <c r="C320" s="42"/>
      <c r="D320" s="42"/>
      <c r="E320" s="42"/>
    </row>
    <row r="321" spans="3:5" ht="15.75" customHeight="1">
      <c r="C321" s="42"/>
      <c r="D321" s="42"/>
      <c r="E321" s="42"/>
    </row>
    <row r="322" spans="3:5" ht="15.75" customHeight="1">
      <c r="C322" s="42"/>
      <c r="D322" s="42"/>
      <c r="E322" s="42"/>
    </row>
    <row r="323" spans="3:5" ht="15.75" customHeight="1">
      <c r="C323" s="42"/>
      <c r="D323" s="42"/>
      <c r="E323" s="42"/>
    </row>
    <row r="324" spans="3:5" ht="15.75" customHeight="1">
      <c r="C324" s="42"/>
      <c r="D324" s="42"/>
      <c r="E324" s="42"/>
    </row>
    <row r="325" spans="3:5" ht="15.75" customHeight="1">
      <c r="C325" s="42"/>
      <c r="D325" s="42"/>
      <c r="E325" s="42"/>
    </row>
    <row r="326" spans="3:5" ht="15.75" customHeight="1">
      <c r="C326" s="42"/>
      <c r="D326" s="42"/>
      <c r="E326" s="42"/>
    </row>
    <row r="327" spans="3:5" ht="15.75" customHeight="1">
      <c r="C327" s="42"/>
      <c r="D327" s="42"/>
      <c r="E327" s="42"/>
    </row>
    <row r="328" spans="3:5" ht="15.75" customHeight="1">
      <c r="C328" s="42"/>
      <c r="D328" s="42"/>
      <c r="E328" s="42"/>
    </row>
    <row r="329" spans="3:5" ht="15.75" customHeight="1">
      <c r="C329" s="42"/>
      <c r="D329" s="42"/>
      <c r="E329" s="42"/>
    </row>
    <row r="330" spans="3:5" ht="15.75" customHeight="1">
      <c r="C330" s="42"/>
      <c r="D330" s="42"/>
      <c r="E330" s="42"/>
    </row>
    <row r="331" spans="3:5" ht="15.75" customHeight="1">
      <c r="C331" s="42"/>
      <c r="D331" s="42"/>
      <c r="E331" s="42"/>
    </row>
    <row r="332" spans="3:5" ht="15.75" customHeight="1">
      <c r="C332" s="42"/>
      <c r="D332" s="42"/>
      <c r="E332" s="42"/>
    </row>
    <row r="333" spans="3:5" ht="15.75" customHeight="1">
      <c r="C333" s="42"/>
      <c r="D333" s="42"/>
      <c r="E333" s="42"/>
    </row>
    <row r="334" spans="3:5" ht="15.75" customHeight="1">
      <c r="C334" s="42"/>
      <c r="D334" s="42"/>
      <c r="E334" s="42"/>
    </row>
    <row r="335" spans="3:5" ht="15.75" customHeight="1">
      <c r="C335" s="42"/>
      <c r="D335" s="42"/>
      <c r="E335" s="42"/>
    </row>
    <row r="336" spans="3:5" ht="15.75" customHeight="1">
      <c r="C336" s="42"/>
      <c r="D336" s="42"/>
      <c r="E336" s="42"/>
    </row>
    <row r="337" spans="3:5" ht="15.75" customHeight="1">
      <c r="C337" s="42"/>
      <c r="D337" s="42"/>
      <c r="E337" s="42"/>
    </row>
    <row r="338" spans="3:5" ht="15.75" customHeight="1">
      <c r="C338" s="42"/>
      <c r="D338" s="42"/>
      <c r="E338" s="42"/>
    </row>
    <row r="339" spans="3:5" ht="15.75" customHeight="1">
      <c r="C339" s="42"/>
      <c r="D339" s="42"/>
      <c r="E339" s="42"/>
    </row>
    <row r="340" spans="3:5" ht="15.75" customHeight="1">
      <c r="C340" s="42"/>
      <c r="D340" s="42"/>
      <c r="E340" s="42"/>
    </row>
    <row r="341" spans="3:5" ht="15.75" customHeight="1">
      <c r="C341" s="42"/>
      <c r="D341" s="42"/>
      <c r="E341" s="42"/>
    </row>
    <row r="342" spans="3:5" ht="15.75" customHeight="1">
      <c r="C342" s="42"/>
      <c r="D342" s="42"/>
      <c r="E342" s="42"/>
    </row>
    <row r="343" spans="3:5" ht="15.75" customHeight="1">
      <c r="C343" s="42"/>
      <c r="D343" s="42"/>
      <c r="E343" s="42"/>
    </row>
    <row r="344" spans="3:5" ht="15.75" customHeight="1">
      <c r="C344" s="42"/>
      <c r="D344" s="42"/>
      <c r="E344" s="42"/>
    </row>
    <row r="345" spans="3:5" ht="15.75" customHeight="1">
      <c r="C345" s="42"/>
      <c r="D345" s="42"/>
      <c r="E345" s="42"/>
    </row>
    <row r="346" spans="3:5" ht="15.75" customHeight="1">
      <c r="C346" s="42"/>
      <c r="D346" s="42"/>
      <c r="E346" s="42"/>
    </row>
    <row r="347" spans="3:5" ht="15.75" customHeight="1">
      <c r="C347" s="42"/>
      <c r="D347" s="42"/>
      <c r="E347" s="42"/>
    </row>
    <row r="348" spans="3:5" ht="15.75" customHeight="1">
      <c r="C348" s="42"/>
      <c r="D348" s="42"/>
      <c r="E348" s="42"/>
    </row>
    <row r="349" spans="3:5" ht="15.75" customHeight="1">
      <c r="C349" s="42"/>
      <c r="D349" s="42"/>
      <c r="E349" s="42"/>
    </row>
    <row r="350" spans="3:5" ht="15.75" customHeight="1">
      <c r="C350" s="42"/>
      <c r="D350" s="42"/>
      <c r="E350" s="42"/>
    </row>
    <row r="351" spans="3:5" ht="15.75" customHeight="1">
      <c r="C351" s="42"/>
      <c r="D351" s="42"/>
      <c r="E351" s="42"/>
    </row>
    <row r="352" spans="3:5" ht="15.75" customHeight="1">
      <c r="C352" s="42"/>
      <c r="D352" s="42"/>
      <c r="E352" s="42"/>
    </row>
    <row r="353" spans="3:5" ht="15.75" customHeight="1">
      <c r="C353" s="42"/>
      <c r="D353" s="42"/>
      <c r="E353" s="42"/>
    </row>
    <row r="354" spans="3:5" ht="15.75" customHeight="1">
      <c r="C354" s="42"/>
      <c r="D354" s="42"/>
      <c r="E354" s="42"/>
    </row>
    <row r="355" spans="3:5" ht="15.75" customHeight="1">
      <c r="C355" s="42"/>
      <c r="D355" s="42"/>
      <c r="E355" s="42"/>
    </row>
    <row r="356" spans="3:5" ht="15.75" customHeight="1">
      <c r="C356" s="42"/>
      <c r="D356" s="42"/>
      <c r="E356" s="42"/>
    </row>
    <row r="357" spans="3:5" ht="15.75" customHeight="1">
      <c r="C357" s="42"/>
      <c r="D357" s="42"/>
      <c r="E357" s="42"/>
    </row>
    <row r="358" spans="3:5" ht="15.75" customHeight="1">
      <c r="C358" s="42"/>
      <c r="D358" s="42"/>
      <c r="E358" s="42"/>
    </row>
    <row r="359" spans="3:5" ht="15.75" customHeight="1">
      <c r="C359" s="42"/>
      <c r="D359" s="42"/>
      <c r="E359" s="42"/>
    </row>
    <row r="360" spans="3:5" ht="15.75" customHeight="1">
      <c r="C360" s="42"/>
      <c r="D360" s="42"/>
      <c r="E360" s="42"/>
    </row>
    <row r="361" spans="3:5" ht="15.75" customHeight="1">
      <c r="C361" s="42"/>
      <c r="D361" s="42"/>
      <c r="E361" s="42"/>
    </row>
    <row r="362" spans="3:5" ht="15.75" customHeight="1">
      <c r="C362" s="42"/>
      <c r="D362" s="42"/>
      <c r="E362" s="42"/>
    </row>
    <row r="363" spans="3:5" ht="15.75" customHeight="1">
      <c r="C363" s="42"/>
      <c r="D363" s="42"/>
      <c r="E363" s="42"/>
    </row>
    <row r="364" spans="3:5" ht="15.75" customHeight="1">
      <c r="C364" s="42"/>
      <c r="D364" s="42"/>
      <c r="E364" s="42"/>
    </row>
    <row r="365" spans="3:5" ht="15.75" customHeight="1">
      <c r="C365" s="42"/>
      <c r="D365" s="42"/>
      <c r="E365" s="42"/>
    </row>
    <row r="366" spans="3:5" ht="15.75" customHeight="1">
      <c r="C366" s="42"/>
      <c r="D366" s="42"/>
      <c r="E366" s="42"/>
    </row>
    <row r="367" spans="3:5" ht="15.75" customHeight="1">
      <c r="C367" s="42"/>
      <c r="D367" s="42"/>
      <c r="E367" s="42"/>
    </row>
    <row r="368" spans="3:5" ht="15.75" customHeight="1">
      <c r="C368" s="42"/>
      <c r="D368" s="42"/>
      <c r="E368" s="42"/>
    </row>
    <row r="369" spans="3:5" ht="15.75" customHeight="1">
      <c r="C369" s="42"/>
      <c r="D369" s="42"/>
      <c r="E369" s="42"/>
    </row>
    <row r="370" spans="3:5" ht="15.75" customHeight="1">
      <c r="C370" s="42"/>
      <c r="D370" s="42"/>
      <c r="E370" s="42"/>
    </row>
    <row r="371" spans="3:5" ht="15.75" customHeight="1">
      <c r="C371" s="42"/>
      <c r="D371" s="42"/>
      <c r="E371" s="42"/>
    </row>
    <row r="372" spans="3:5" ht="15.75" customHeight="1">
      <c r="C372" s="42"/>
      <c r="D372" s="42"/>
      <c r="E372" s="42"/>
    </row>
    <row r="373" spans="3:5" ht="15.75" customHeight="1">
      <c r="C373" s="42"/>
      <c r="D373" s="42"/>
      <c r="E373" s="42"/>
    </row>
    <row r="374" spans="3:5" ht="15.75" customHeight="1">
      <c r="C374" s="42"/>
      <c r="D374" s="42"/>
      <c r="E374" s="42"/>
    </row>
    <row r="375" spans="3:5" ht="15.75" customHeight="1">
      <c r="C375" s="42"/>
      <c r="D375" s="42"/>
      <c r="E375" s="42"/>
    </row>
    <row r="376" spans="3:5" ht="15.75" customHeight="1">
      <c r="C376" s="42"/>
      <c r="D376" s="42"/>
      <c r="E376" s="42"/>
    </row>
    <row r="377" spans="3:5" ht="15.75" customHeight="1">
      <c r="C377" s="42"/>
      <c r="D377" s="42"/>
      <c r="E377" s="42"/>
    </row>
    <row r="378" spans="3:5" ht="15.75" customHeight="1">
      <c r="C378" s="42"/>
      <c r="D378" s="42"/>
      <c r="E378" s="42"/>
    </row>
    <row r="379" spans="3:5" ht="15.75" customHeight="1">
      <c r="C379" s="42"/>
      <c r="D379" s="42"/>
      <c r="E379" s="42"/>
    </row>
    <row r="380" spans="3:5" ht="15.75" customHeight="1">
      <c r="C380" s="42"/>
      <c r="D380" s="42"/>
      <c r="E380" s="42"/>
    </row>
    <row r="381" spans="3:5" ht="15.75" customHeight="1">
      <c r="C381" s="42"/>
      <c r="D381" s="42"/>
      <c r="E381" s="42"/>
    </row>
    <row r="382" spans="3:5" ht="15.75" customHeight="1">
      <c r="C382" s="42"/>
      <c r="D382" s="42"/>
      <c r="E382" s="42"/>
    </row>
    <row r="383" spans="3:5" ht="15.75" customHeight="1">
      <c r="C383" s="42"/>
      <c r="D383" s="42"/>
      <c r="E383" s="42"/>
    </row>
    <row r="384" spans="3:5" ht="15.75" customHeight="1">
      <c r="C384" s="42"/>
      <c r="D384" s="42"/>
      <c r="E384" s="42"/>
    </row>
    <row r="385" spans="3:5" ht="15.75" customHeight="1">
      <c r="C385" s="42"/>
      <c r="D385" s="42"/>
      <c r="E385" s="42"/>
    </row>
    <row r="386" spans="3:5" ht="15.75" customHeight="1">
      <c r="C386" s="42"/>
      <c r="D386" s="42"/>
      <c r="E386" s="42"/>
    </row>
    <row r="387" spans="3:5" ht="15.75" customHeight="1">
      <c r="C387" s="42"/>
      <c r="D387" s="42"/>
      <c r="E387" s="42"/>
    </row>
    <row r="388" spans="3:5" ht="15.75" customHeight="1">
      <c r="C388" s="42"/>
      <c r="D388" s="42"/>
      <c r="E388" s="42"/>
    </row>
    <row r="389" spans="3:5" ht="15.75" customHeight="1">
      <c r="C389" s="42"/>
      <c r="D389" s="42"/>
      <c r="E389" s="42"/>
    </row>
    <row r="390" spans="3:5" ht="15.75" customHeight="1">
      <c r="C390" s="42"/>
      <c r="D390" s="42"/>
      <c r="E390" s="42"/>
    </row>
    <row r="391" spans="3:5" ht="15.75" customHeight="1">
      <c r="C391" s="42"/>
      <c r="D391" s="42"/>
      <c r="E391" s="42"/>
    </row>
    <row r="392" spans="3:5" ht="15.75" customHeight="1">
      <c r="C392" s="42"/>
      <c r="D392" s="42"/>
      <c r="E392" s="42"/>
    </row>
    <row r="393" spans="3:5" ht="15.75" customHeight="1">
      <c r="C393" s="42"/>
      <c r="D393" s="42"/>
      <c r="E393" s="42"/>
    </row>
    <row r="394" spans="3:5" ht="15.75" customHeight="1">
      <c r="C394" s="42"/>
      <c r="D394" s="42"/>
      <c r="E394" s="42"/>
    </row>
    <row r="395" spans="3:5" ht="15.75" customHeight="1">
      <c r="C395" s="42"/>
      <c r="D395" s="42"/>
      <c r="E395" s="42"/>
    </row>
    <row r="396" spans="3:5" ht="15.75" customHeight="1">
      <c r="C396" s="42"/>
      <c r="D396" s="42"/>
      <c r="E396" s="42"/>
    </row>
    <row r="397" spans="3:5" ht="15.75" customHeight="1">
      <c r="C397" s="42"/>
      <c r="D397" s="42"/>
      <c r="E397" s="42"/>
    </row>
    <row r="398" spans="3:5" ht="15.75" customHeight="1">
      <c r="C398" s="42"/>
      <c r="D398" s="42"/>
      <c r="E398" s="42"/>
    </row>
    <row r="399" spans="3:5" ht="15.75" customHeight="1">
      <c r="C399" s="42"/>
      <c r="D399" s="42"/>
      <c r="E399" s="42"/>
    </row>
    <row r="400" spans="3:5" ht="15.75" customHeight="1">
      <c r="C400" s="42"/>
      <c r="D400" s="42"/>
      <c r="E400" s="42"/>
    </row>
    <row r="401" spans="3:5" ht="15.75" customHeight="1">
      <c r="C401" s="42"/>
      <c r="D401" s="42"/>
      <c r="E401" s="42"/>
    </row>
    <row r="402" spans="3:5" ht="15.75" customHeight="1">
      <c r="C402" s="42"/>
      <c r="D402" s="42"/>
      <c r="E402" s="42"/>
    </row>
    <row r="403" spans="3:5" ht="15.75" customHeight="1">
      <c r="C403" s="42"/>
      <c r="D403" s="42"/>
      <c r="E403" s="42"/>
    </row>
    <row r="404" spans="3:5" ht="15.75" customHeight="1">
      <c r="C404" s="42"/>
      <c r="D404" s="42"/>
      <c r="E404" s="42"/>
    </row>
    <row r="405" spans="3:5" ht="15.75" customHeight="1">
      <c r="C405" s="42"/>
      <c r="D405" s="42"/>
      <c r="E405" s="42"/>
    </row>
    <row r="406" spans="3:5" ht="15.75" customHeight="1">
      <c r="C406" s="42"/>
      <c r="D406" s="42"/>
      <c r="E406" s="42"/>
    </row>
    <row r="407" spans="3:5" ht="15.75" customHeight="1">
      <c r="C407" s="42"/>
      <c r="D407" s="42"/>
      <c r="E407" s="42"/>
    </row>
    <row r="408" spans="3:5" ht="15.75" customHeight="1">
      <c r="C408" s="42"/>
      <c r="D408" s="42"/>
      <c r="E408" s="42"/>
    </row>
    <row r="409" spans="3:5" ht="15.75" customHeight="1">
      <c r="C409" s="42"/>
      <c r="D409" s="42"/>
      <c r="E409" s="42"/>
    </row>
    <row r="410" spans="3:5" ht="15.75" customHeight="1">
      <c r="C410" s="42"/>
      <c r="D410" s="42"/>
      <c r="E410" s="42"/>
    </row>
    <row r="411" spans="3:5" ht="15.75" customHeight="1">
      <c r="C411" s="42"/>
      <c r="D411" s="42"/>
      <c r="E411" s="42"/>
    </row>
    <row r="412" spans="3:5" ht="15.75" customHeight="1">
      <c r="C412" s="42"/>
      <c r="D412" s="42"/>
      <c r="E412" s="42"/>
    </row>
    <row r="413" spans="3:5" ht="15.75" customHeight="1">
      <c r="C413" s="42"/>
      <c r="D413" s="42"/>
      <c r="E413" s="42"/>
    </row>
    <row r="414" spans="3:5" ht="15.75" customHeight="1">
      <c r="C414" s="42"/>
      <c r="D414" s="42"/>
      <c r="E414" s="42"/>
    </row>
    <row r="415" spans="3:5" ht="15.75" customHeight="1">
      <c r="C415" s="42"/>
      <c r="D415" s="42"/>
      <c r="E415" s="42"/>
    </row>
    <row r="416" spans="3:5" ht="15.75" customHeight="1">
      <c r="C416" s="42"/>
      <c r="D416" s="42"/>
      <c r="E416" s="42"/>
    </row>
    <row r="417" spans="3:5" ht="15.75" customHeight="1">
      <c r="C417" s="42"/>
      <c r="D417" s="42"/>
      <c r="E417" s="42"/>
    </row>
    <row r="418" spans="3:5" ht="15.75" customHeight="1">
      <c r="C418" s="42"/>
      <c r="D418" s="42"/>
      <c r="E418" s="42"/>
    </row>
    <row r="419" spans="3:5" ht="15.75" customHeight="1">
      <c r="C419" s="42"/>
      <c r="D419" s="42"/>
      <c r="E419" s="42"/>
    </row>
    <row r="420" spans="3:5" ht="15.75" customHeight="1">
      <c r="C420" s="42"/>
      <c r="D420" s="42"/>
      <c r="E420" s="42"/>
    </row>
    <row r="421" spans="3:5" ht="15.75" customHeight="1">
      <c r="C421" s="42"/>
      <c r="D421" s="42"/>
      <c r="E421" s="42"/>
    </row>
    <row r="422" spans="3:5" ht="15.75" customHeight="1">
      <c r="C422" s="42"/>
      <c r="D422" s="42"/>
      <c r="E422" s="42"/>
    </row>
    <row r="423" spans="3:5" ht="15.75" customHeight="1">
      <c r="C423" s="42"/>
      <c r="D423" s="42"/>
      <c r="E423" s="42"/>
    </row>
    <row r="424" spans="3:5" ht="15.75" customHeight="1">
      <c r="C424" s="42"/>
      <c r="D424" s="42"/>
      <c r="E424" s="42"/>
    </row>
    <row r="425" spans="3:5" ht="15.75" customHeight="1">
      <c r="C425" s="42"/>
      <c r="D425" s="42"/>
      <c r="E425" s="42"/>
    </row>
    <row r="426" spans="3:5" ht="15.75" customHeight="1">
      <c r="C426" s="42"/>
      <c r="D426" s="42"/>
      <c r="E426" s="42"/>
    </row>
    <row r="427" spans="3:5" ht="15.75" customHeight="1">
      <c r="C427" s="42"/>
      <c r="D427" s="42"/>
      <c r="E427" s="42"/>
    </row>
    <row r="428" spans="3:5" ht="15.75" customHeight="1">
      <c r="C428" s="42"/>
      <c r="D428" s="42"/>
      <c r="E428" s="42"/>
    </row>
    <row r="429" spans="3:5" ht="15.75" customHeight="1">
      <c r="C429" s="42"/>
      <c r="D429" s="42"/>
      <c r="E429" s="42"/>
    </row>
    <row r="430" spans="3:5" ht="15.75" customHeight="1">
      <c r="C430" s="42"/>
      <c r="D430" s="42"/>
      <c r="E430" s="42"/>
    </row>
    <row r="431" spans="3:5" ht="15.75" customHeight="1">
      <c r="C431" s="42"/>
      <c r="D431" s="42"/>
      <c r="E431" s="42"/>
    </row>
    <row r="432" spans="3:5" ht="15.75" customHeight="1">
      <c r="C432" s="42"/>
      <c r="D432" s="42"/>
      <c r="E432" s="42"/>
    </row>
    <row r="433" spans="3:5" ht="15.75" customHeight="1">
      <c r="C433" s="42"/>
      <c r="D433" s="42"/>
      <c r="E433" s="42"/>
    </row>
    <row r="434" spans="3:5" ht="15.75" customHeight="1">
      <c r="C434" s="42"/>
      <c r="D434" s="42"/>
      <c r="E434" s="42"/>
    </row>
    <row r="435" spans="3:5" ht="15.75" customHeight="1">
      <c r="C435" s="42"/>
      <c r="D435" s="42"/>
      <c r="E435" s="42"/>
    </row>
    <row r="436" spans="3:5" ht="15.75" customHeight="1">
      <c r="C436" s="42"/>
      <c r="D436" s="42"/>
      <c r="E436" s="42"/>
    </row>
    <row r="437" spans="3:5" ht="15.75" customHeight="1">
      <c r="C437" s="42"/>
      <c r="D437" s="42"/>
      <c r="E437" s="42"/>
    </row>
    <row r="438" spans="3:5" ht="15.75" customHeight="1">
      <c r="C438" s="42"/>
      <c r="D438" s="42"/>
      <c r="E438" s="42"/>
    </row>
    <row r="439" spans="3:5" ht="15.75" customHeight="1">
      <c r="C439" s="42"/>
      <c r="D439" s="42"/>
      <c r="E439" s="42"/>
    </row>
    <row r="440" spans="3:5" ht="15.75" customHeight="1">
      <c r="C440" s="42"/>
      <c r="D440" s="42"/>
      <c r="E440" s="42"/>
    </row>
    <row r="441" spans="3:5" ht="15.75" customHeight="1">
      <c r="C441" s="42"/>
      <c r="D441" s="42"/>
      <c r="E441" s="42"/>
    </row>
    <row r="442" spans="3:5" ht="15.75" customHeight="1">
      <c r="C442" s="42"/>
      <c r="D442" s="42"/>
      <c r="E442" s="42"/>
    </row>
    <row r="443" spans="3:5" ht="15.75" customHeight="1">
      <c r="C443" s="42"/>
      <c r="D443" s="42"/>
      <c r="E443" s="42"/>
    </row>
    <row r="444" spans="3:5" ht="15.75" customHeight="1">
      <c r="C444" s="42"/>
      <c r="D444" s="42"/>
      <c r="E444" s="42"/>
    </row>
    <row r="445" spans="3:5" ht="15.75" customHeight="1">
      <c r="C445" s="42"/>
      <c r="D445" s="42"/>
      <c r="E445" s="42"/>
    </row>
    <row r="446" spans="3:5" ht="15.75" customHeight="1">
      <c r="C446" s="42"/>
      <c r="D446" s="42"/>
      <c r="E446" s="42"/>
    </row>
    <row r="447" spans="3:5" ht="15.75" customHeight="1">
      <c r="C447" s="42"/>
      <c r="D447" s="42"/>
      <c r="E447" s="42"/>
    </row>
    <row r="448" spans="3:5" ht="15.75" customHeight="1">
      <c r="C448" s="42"/>
      <c r="D448" s="42"/>
      <c r="E448" s="42"/>
    </row>
    <row r="449" spans="3:5" ht="15.75" customHeight="1">
      <c r="C449" s="42"/>
      <c r="D449" s="42"/>
      <c r="E449" s="42"/>
    </row>
    <row r="450" spans="3:5" ht="15.75" customHeight="1">
      <c r="C450" s="42"/>
      <c r="D450" s="42"/>
      <c r="E450" s="42"/>
    </row>
    <row r="451" spans="3:5" ht="15.75" customHeight="1">
      <c r="C451" s="42"/>
      <c r="D451" s="42"/>
      <c r="E451" s="42"/>
    </row>
    <row r="452" spans="3:5" ht="15.75" customHeight="1">
      <c r="C452" s="42"/>
      <c r="D452" s="42"/>
      <c r="E452" s="42"/>
    </row>
    <row r="453" spans="3:5" ht="15.75" customHeight="1">
      <c r="C453" s="42"/>
      <c r="D453" s="42"/>
      <c r="E453" s="42"/>
    </row>
    <row r="454" spans="3:5" ht="15.75" customHeight="1">
      <c r="C454" s="42"/>
      <c r="D454" s="42"/>
      <c r="E454" s="42"/>
    </row>
    <row r="455" spans="3:5" ht="15.75" customHeight="1">
      <c r="C455" s="42"/>
      <c r="D455" s="42"/>
      <c r="E455" s="42"/>
    </row>
    <row r="456" spans="3:5" ht="15.75" customHeight="1">
      <c r="C456" s="42"/>
      <c r="D456" s="42"/>
      <c r="E456" s="42"/>
    </row>
    <row r="457" spans="3:5" ht="15.75" customHeight="1">
      <c r="C457" s="42"/>
      <c r="D457" s="42"/>
      <c r="E457" s="42"/>
    </row>
    <row r="458" spans="3:5" ht="15.75" customHeight="1">
      <c r="C458" s="42"/>
      <c r="D458" s="42"/>
      <c r="E458" s="42"/>
    </row>
    <row r="459" spans="3:5" ht="15.75" customHeight="1">
      <c r="C459" s="42"/>
      <c r="D459" s="42"/>
      <c r="E459" s="42"/>
    </row>
    <row r="460" spans="3:5" ht="15.75" customHeight="1">
      <c r="C460" s="42"/>
      <c r="D460" s="42"/>
      <c r="E460" s="42"/>
    </row>
    <row r="461" spans="3:5" ht="15.75" customHeight="1">
      <c r="C461" s="42"/>
      <c r="D461" s="42"/>
      <c r="E461" s="42"/>
    </row>
    <row r="462" spans="3:5" ht="15.75" customHeight="1">
      <c r="C462" s="42"/>
      <c r="D462" s="42"/>
      <c r="E462" s="42"/>
    </row>
    <row r="463" spans="3:5" ht="15.75" customHeight="1">
      <c r="C463" s="42"/>
      <c r="D463" s="42"/>
      <c r="E463" s="42"/>
    </row>
    <row r="464" spans="3:5" ht="15.75" customHeight="1">
      <c r="C464" s="42"/>
      <c r="D464" s="42"/>
      <c r="E464" s="42"/>
    </row>
    <row r="465" spans="3:5" ht="15.75" customHeight="1">
      <c r="C465" s="42"/>
      <c r="D465" s="42"/>
      <c r="E465" s="42"/>
    </row>
    <row r="466" spans="3:5" ht="15.75" customHeight="1">
      <c r="C466" s="42"/>
      <c r="D466" s="42"/>
      <c r="E466" s="42"/>
    </row>
    <row r="467" spans="3:5" ht="15.75" customHeight="1">
      <c r="C467" s="42"/>
      <c r="D467" s="42"/>
      <c r="E467" s="42"/>
    </row>
    <row r="468" spans="3:5" ht="15.75" customHeight="1">
      <c r="C468" s="42"/>
      <c r="D468" s="42"/>
      <c r="E468" s="42"/>
    </row>
    <row r="469" spans="3:5" ht="15.75" customHeight="1">
      <c r="C469" s="42"/>
      <c r="D469" s="42"/>
      <c r="E469" s="42"/>
    </row>
    <row r="470" spans="3:5" ht="15.75" customHeight="1">
      <c r="C470" s="42"/>
      <c r="D470" s="42"/>
      <c r="E470" s="42"/>
    </row>
    <row r="471" spans="3:5" ht="15.75" customHeight="1">
      <c r="C471" s="42"/>
      <c r="D471" s="42"/>
      <c r="E471" s="42"/>
    </row>
    <row r="472" spans="3:5" ht="15.75" customHeight="1">
      <c r="C472" s="42"/>
      <c r="D472" s="42"/>
      <c r="E472" s="42"/>
    </row>
    <row r="473" spans="3:5" ht="15.75" customHeight="1">
      <c r="C473" s="42"/>
      <c r="D473" s="42"/>
      <c r="E473" s="42"/>
    </row>
    <row r="474" spans="3:5" ht="15.75" customHeight="1">
      <c r="C474" s="42"/>
      <c r="D474" s="42"/>
      <c r="E474" s="42"/>
    </row>
    <row r="475" spans="3:5" ht="15.75" customHeight="1">
      <c r="C475" s="42"/>
      <c r="D475" s="42"/>
      <c r="E475" s="42"/>
    </row>
    <row r="476" spans="3:5" ht="15.75" customHeight="1">
      <c r="C476" s="42"/>
      <c r="D476" s="42"/>
      <c r="E476" s="42"/>
    </row>
    <row r="477" spans="3:5" ht="15.75" customHeight="1">
      <c r="C477" s="42"/>
      <c r="D477" s="42"/>
      <c r="E477" s="42"/>
    </row>
    <row r="478" spans="3:5" ht="15.75" customHeight="1">
      <c r="C478" s="42"/>
      <c r="D478" s="42"/>
      <c r="E478" s="42"/>
    </row>
    <row r="479" spans="3:5" ht="15.75" customHeight="1">
      <c r="C479" s="42"/>
      <c r="D479" s="42"/>
      <c r="E479" s="42"/>
    </row>
    <row r="480" spans="3:5" ht="15.75" customHeight="1">
      <c r="C480" s="42"/>
      <c r="D480" s="42"/>
      <c r="E480" s="42"/>
    </row>
    <row r="481" spans="3:5" ht="15.75" customHeight="1">
      <c r="C481" s="42"/>
      <c r="D481" s="42"/>
      <c r="E481" s="42"/>
    </row>
    <row r="482" spans="3:5" ht="15.75" customHeight="1">
      <c r="C482" s="42"/>
      <c r="D482" s="42"/>
      <c r="E482" s="42"/>
    </row>
    <row r="483" spans="3:5" ht="15.75" customHeight="1">
      <c r="C483" s="42"/>
      <c r="D483" s="42"/>
      <c r="E483" s="42"/>
    </row>
    <row r="484" spans="3:5" ht="15.75" customHeight="1">
      <c r="C484" s="42"/>
      <c r="D484" s="42"/>
      <c r="E484" s="42"/>
    </row>
    <row r="485" spans="3:5" ht="15.75" customHeight="1">
      <c r="C485" s="42"/>
      <c r="D485" s="42"/>
      <c r="E485" s="42"/>
    </row>
    <row r="486" spans="3:5" ht="15.75" customHeight="1">
      <c r="C486" s="42"/>
      <c r="D486" s="42"/>
      <c r="E486" s="42"/>
    </row>
    <row r="487" spans="3:5" ht="15.75" customHeight="1">
      <c r="C487" s="42"/>
      <c r="D487" s="42"/>
      <c r="E487" s="42"/>
    </row>
    <row r="488" spans="3:5" ht="15.75" customHeight="1">
      <c r="C488" s="42"/>
      <c r="D488" s="42"/>
      <c r="E488" s="42"/>
    </row>
    <row r="489" spans="3:5" ht="15.75" customHeight="1">
      <c r="C489" s="42"/>
      <c r="D489" s="42"/>
      <c r="E489" s="42"/>
    </row>
    <row r="490" spans="3:5" ht="15.75" customHeight="1">
      <c r="C490" s="42"/>
      <c r="D490" s="42"/>
      <c r="E490" s="42"/>
    </row>
    <row r="491" spans="3:5" ht="15.75" customHeight="1">
      <c r="C491" s="42"/>
      <c r="D491" s="42"/>
      <c r="E491" s="42"/>
    </row>
    <row r="492" spans="3:5" ht="15.75" customHeight="1">
      <c r="C492" s="42"/>
      <c r="D492" s="42"/>
      <c r="E492" s="42"/>
    </row>
    <row r="493" spans="3:5" ht="15.75" customHeight="1">
      <c r="C493" s="42"/>
      <c r="D493" s="42"/>
      <c r="E493" s="42"/>
    </row>
    <row r="494" spans="3:5" ht="15.75" customHeight="1">
      <c r="C494" s="42"/>
      <c r="D494" s="42"/>
      <c r="E494" s="42"/>
    </row>
    <row r="495" spans="3:5" ht="15.75" customHeight="1">
      <c r="C495" s="42"/>
      <c r="D495" s="42"/>
      <c r="E495" s="42"/>
    </row>
    <row r="496" spans="3:5" ht="15.75" customHeight="1">
      <c r="C496" s="42"/>
      <c r="D496" s="42"/>
      <c r="E496" s="42"/>
    </row>
    <row r="497" spans="3:5" ht="15.75" customHeight="1">
      <c r="C497" s="42"/>
      <c r="D497" s="42"/>
      <c r="E497" s="42"/>
    </row>
    <row r="498" spans="3:5" ht="15.75" customHeight="1">
      <c r="C498" s="42"/>
      <c r="D498" s="42"/>
      <c r="E498" s="42"/>
    </row>
    <row r="499" spans="3:5" ht="15.75" customHeight="1">
      <c r="C499" s="42"/>
      <c r="D499" s="42"/>
      <c r="E499" s="42"/>
    </row>
    <row r="500" spans="3:5" ht="15.75" customHeight="1">
      <c r="C500" s="42"/>
      <c r="D500" s="42"/>
      <c r="E500" s="42"/>
    </row>
    <row r="501" spans="3:5" ht="15.75" customHeight="1">
      <c r="C501" s="42"/>
      <c r="D501" s="42"/>
      <c r="E501" s="42"/>
    </row>
    <row r="502" spans="3:5" ht="15.75" customHeight="1">
      <c r="C502" s="42"/>
      <c r="D502" s="42"/>
      <c r="E502" s="42"/>
    </row>
    <row r="503" spans="3:5" ht="15.75" customHeight="1">
      <c r="C503" s="42"/>
      <c r="D503" s="42"/>
      <c r="E503" s="42"/>
    </row>
    <row r="504" spans="3:5" ht="15.75" customHeight="1">
      <c r="C504" s="42"/>
      <c r="D504" s="42"/>
      <c r="E504" s="42"/>
    </row>
    <row r="505" spans="3:5" ht="15.75" customHeight="1">
      <c r="C505" s="42"/>
      <c r="D505" s="42"/>
      <c r="E505" s="42"/>
    </row>
    <row r="506" spans="3:5" ht="15.75" customHeight="1">
      <c r="C506" s="42"/>
      <c r="D506" s="42"/>
      <c r="E506" s="42"/>
    </row>
    <row r="507" spans="3:5" ht="15.75" customHeight="1">
      <c r="C507" s="42"/>
      <c r="D507" s="42"/>
      <c r="E507" s="42"/>
    </row>
    <row r="508" spans="3:5" ht="15.75" customHeight="1">
      <c r="C508" s="42"/>
      <c r="D508" s="42"/>
      <c r="E508" s="42"/>
    </row>
    <row r="509" spans="3:5" ht="15.75" customHeight="1">
      <c r="C509" s="42"/>
      <c r="D509" s="42"/>
      <c r="E509" s="42"/>
    </row>
    <row r="510" spans="3:5" ht="15.75" customHeight="1">
      <c r="C510" s="42"/>
      <c r="D510" s="42"/>
      <c r="E510" s="42"/>
    </row>
    <row r="511" spans="3:5" ht="15.75" customHeight="1">
      <c r="C511" s="42"/>
      <c r="D511" s="42"/>
      <c r="E511" s="42"/>
    </row>
    <row r="512" spans="3:5" ht="15.75" customHeight="1">
      <c r="C512" s="42"/>
      <c r="D512" s="42"/>
      <c r="E512" s="42"/>
    </row>
    <row r="513" spans="3:5" ht="15.75" customHeight="1">
      <c r="C513" s="42"/>
      <c r="D513" s="42"/>
      <c r="E513" s="42"/>
    </row>
    <row r="514" spans="3:5" ht="15.75" customHeight="1">
      <c r="C514" s="42"/>
      <c r="D514" s="42"/>
      <c r="E514" s="42"/>
    </row>
    <row r="515" spans="3:5" ht="15.75" customHeight="1">
      <c r="C515" s="42"/>
      <c r="D515" s="42"/>
      <c r="E515" s="42"/>
    </row>
    <row r="516" spans="3:5" ht="15.75" customHeight="1">
      <c r="C516" s="42"/>
      <c r="D516" s="42"/>
      <c r="E516" s="42"/>
    </row>
    <row r="517" spans="3:5" ht="15.75" customHeight="1">
      <c r="C517" s="42"/>
      <c r="D517" s="42"/>
      <c r="E517" s="42"/>
    </row>
    <row r="518" spans="3:5" ht="15.75" customHeight="1">
      <c r="C518" s="42"/>
      <c r="D518" s="42"/>
      <c r="E518" s="42"/>
    </row>
    <row r="519" spans="3:5" ht="15.75" customHeight="1">
      <c r="C519" s="42"/>
      <c r="D519" s="42"/>
      <c r="E519" s="42"/>
    </row>
    <row r="520" spans="3:5" ht="15.75" customHeight="1">
      <c r="C520" s="42"/>
      <c r="D520" s="42"/>
      <c r="E520" s="42"/>
    </row>
    <row r="521" spans="3:5" ht="15.75" customHeight="1">
      <c r="C521" s="42"/>
      <c r="D521" s="42"/>
      <c r="E521" s="42"/>
    </row>
    <row r="522" spans="3:5" ht="15.75" customHeight="1">
      <c r="C522" s="42"/>
      <c r="D522" s="42"/>
      <c r="E522" s="42"/>
    </row>
    <row r="523" spans="3:5" ht="15.75" customHeight="1">
      <c r="C523" s="42"/>
      <c r="D523" s="42"/>
      <c r="E523" s="42"/>
    </row>
    <row r="524" spans="3:5" ht="15.75" customHeight="1">
      <c r="C524" s="42"/>
      <c r="D524" s="42"/>
      <c r="E524" s="42"/>
    </row>
    <row r="525" spans="3:5" ht="15.75" customHeight="1">
      <c r="C525" s="42"/>
      <c r="D525" s="42"/>
      <c r="E525" s="42"/>
    </row>
    <row r="526" spans="3:5" ht="15.75" customHeight="1">
      <c r="C526" s="42"/>
      <c r="D526" s="42"/>
      <c r="E526" s="42"/>
    </row>
    <row r="527" spans="3:5" ht="15.75" customHeight="1">
      <c r="C527" s="42"/>
      <c r="D527" s="42"/>
      <c r="E527" s="42"/>
    </row>
    <row r="528" spans="3:5" ht="15.75" customHeight="1">
      <c r="C528" s="42"/>
      <c r="D528" s="42"/>
      <c r="E528" s="42"/>
    </row>
    <row r="529" spans="3:5" ht="15.75" customHeight="1">
      <c r="C529" s="42"/>
      <c r="D529" s="42"/>
      <c r="E529" s="42"/>
    </row>
    <row r="530" spans="3:5" ht="15.75" customHeight="1">
      <c r="C530" s="42"/>
      <c r="D530" s="42"/>
      <c r="E530" s="42"/>
    </row>
    <row r="531" spans="3:5" ht="15.75" customHeight="1">
      <c r="C531" s="42"/>
      <c r="D531" s="42"/>
      <c r="E531" s="42"/>
    </row>
    <row r="532" spans="3:5" ht="15.75" customHeight="1">
      <c r="C532" s="42"/>
      <c r="D532" s="42"/>
      <c r="E532" s="42"/>
    </row>
    <row r="533" spans="3:5" ht="15.75" customHeight="1">
      <c r="C533" s="42"/>
      <c r="D533" s="42"/>
      <c r="E533" s="42"/>
    </row>
    <row r="534" spans="3:5" ht="15.75" customHeight="1">
      <c r="C534" s="42"/>
      <c r="D534" s="42"/>
      <c r="E534" s="42"/>
    </row>
    <row r="535" spans="3:5" ht="15.75" customHeight="1">
      <c r="C535" s="42"/>
      <c r="D535" s="42"/>
      <c r="E535" s="42"/>
    </row>
    <row r="536" spans="3:5" ht="15.75" customHeight="1">
      <c r="C536" s="42"/>
      <c r="D536" s="42"/>
      <c r="E536" s="42"/>
    </row>
    <row r="537" spans="3:5" ht="15.75" customHeight="1">
      <c r="C537" s="42"/>
      <c r="D537" s="42"/>
      <c r="E537" s="42"/>
    </row>
    <row r="538" spans="3:5" ht="15.75" customHeight="1">
      <c r="C538" s="42"/>
      <c r="D538" s="42"/>
      <c r="E538" s="42"/>
    </row>
    <row r="539" spans="3:5" ht="15.75" customHeight="1">
      <c r="C539" s="42"/>
      <c r="D539" s="42"/>
      <c r="E539" s="42"/>
    </row>
    <row r="540" spans="3:5" ht="15.75" customHeight="1">
      <c r="C540" s="42"/>
      <c r="D540" s="42"/>
      <c r="E540" s="42"/>
    </row>
    <row r="541" spans="3:5" ht="15.75" customHeight="1">
      <c r="C541" s="42"/>
      <c r="D541" s="42"/>
      <c r="E541" s="42"/>
    </row>
    <row r="542" spans="3:5" ht="15.75" customHeight="1">
      <c r="C542" s="42"/>
      <c r="D542" s="42"/>
      <c r="E542" s="42"/>
    </row>
    <row r="543" spans="3:5" ht="15.75" customHeight="1">
      <c r="C543" s="42"/>
      <c r="D543" s="42"/>
      <c r="E543" s="42"/>
    </row>
    <row r="544" spans="3:5" ht="15.75" customHeight="1">
      <c r="C544" s="42"/>
      <c r="D544" s="42"/>
      <c r="E544" s="42"/>
    </row>
    <row r="545" spans="3:5" ht="15.75" customHeight="1">
      <c r="C545" s="42"/>
      <c r="D545" s="42"/>
      <c r="E545" s="42"/>
    </row>
    <row r="546" spans="3:5" ht="15.75" customHeight="1">
      <c r="C546" s="42"/>
      <c r="D546" s="42"/>
      <c r="E546" s="42"/>
    </row>
    <row r="547" spans="3:5" ht="15.75" customHeight="1">
      <c r="C547" s="42"/>
      <c r="D547" s="42"/>
      <c r="E547" s="42"/>
    </row>
    <row r="548" spans="3:5" ht="15.75" customHeight="1">
      <c r="C548" s="42"/>
      <c r="D548" s="42"/>
      <c r="E548" s="42"/>
    </row>
    <row r="549" spans="3:5" ht="15.75" customHeight="1">
      <c r="C549" s="42"/>
      <c r="D549" s="42"/>
      <c r="E549" s="42"/>
    </row>
    <row r="550" spans="3:5" ht="15.75" customHeight="1">
      <c r="C550" s="42"/>
      <c r="D550" s="42"/>
      <c r="E550" s="42"/>
    </row>
    <row r="551" spans="3:5" ht="15.75" customHeight="1">
      <c r="C551" s="42"/>
      <c r="D551" s="42"/>
      <c r="E551" s="42"/>
    </row>
    <row r="552" spans="3:5" ht="15.75" customHeight="1">
      <c r="C552" s="42"/>
      <c r="D552" s="42"/>
      <c r="E552" s="42"/>
    </row>
    <row r="553" spans="3:5" ht="15.75" customHeight="1">
      <c r="C553" s="42"/>
      <c r="D553" s="42"/>
      <c r="E553" s="42"/>
    </row>
    <row r="554" spans="3:5" ht="15.75" customHeight="1">
      <c r="C554" s="42"/>
      <c r="D554" s="42"/>
      <c r="E554" s="42"/>
    </row>
    <row r="555" spans="3:5" ht="15.75" customHeight="1">
      <c r="C555" s="42"/>
      <c r="D555" s="42"/>
      <c r="E555" s="42"/>
    </row>
    <row r="556" spans="3:5" ht="15.75" customHeight="1">
      <c r="C556" s="42"/>
      <c r="D556" s="42"/>
      <c r="E556" s="42"/>
    </row>
    <row r="557" spans="3:5" ht="15.75" customHeight="1">
      <c r="C557" s="42"/>
      <c r="D557" s="42"/>
      <c r="E557" s="42"/>
    </row>
    <row r="558" spans="3:5" ht="15.75" customHeight="1">
      <c r="C558" s="42"/>
      <c r="D558" s="42"/>
      <c r="E558" s="42"/>
    </row>
    <row r="559" spans="3:5" ht="15.75" customHeight="1">
      <c r="C559" s="42"/>
      <c r="D559" s="42"/>
      <c r="E559" s="42"/>
    </row>
    <row r="560" spans="3:5" ht="15.75" customHeight="1">
      <c r="C560" s="42"/>
      <c r="D560" s="42"/>
      <c r="E560" s="42"/>
    </row>
    <row r="561" spans="3:5" ht="15.75" customHeight="1">
      <c r="C561" s="42"/>
      <c r="D561" s="42"/>
      <c r="E561" s="42"/>
    </row>
    <row r="562" spans="3:5" ht="15.75" customHeight="1">
      <c r="C562" s="42"/>
      <c r="D562" s="42"/>
      <c r="E562" s="42"/>
    </row>
    <row r="563" spans="3:5" ht="15.75" customHeight="1">
      <c r="C563" s="42"/>
      <c r="D563" s="42"/>
      <c r="E563" s="42"/>
    </row>
    <row r="564" spans="3:5" ht="15.75" customHeight="1">
      <c r="C564" s="42"/>
      <c r="D564" s="42"/>
      <c r="E564" s="42"/>
    </row>
    <row r="565" spans="3:5" ht="15.75" customHeight="1">
      <c r="C565" s="42"/>
      <c r="D565" s="42"/>
      <c r="E565" s="42"/>
    </row>
    <row r="566" spans="3:5" ht="15.75" customHeight="1">
      <c r="C566" s="42"/>
      <c r="D566" s="42"/>
      <c r="E566" s="42"/>
    </row>
    <row r="567" spans="3:5" ht="15.75" customHeight="1">
      <c r="C567" s="42"/>
      <c r="D567" s="42"/>
      <c r="E567" s="42"/>
    </row>
    <row r="568" spans="3:5" ht="15.75" customHeight="1">
      <c r="C568" s="42"/>
      <c r="D568" s="42"/>
      <c r="E568" s="42"/>
    </row>
    <row r="569" spans="3:5" ht="15.75" customHeight="1">
      <c r="C569" s="42"/>
      <c r="D569" s="42"/>
      <c r="E569" s="42"/>
    </row>
    <row r="570" spans="3:5" ht="15.75" customHeight="1">
      <c r="C570" s="42"/>
      <c r="D570" s="42"/>
      <c r="E570" s="42"/>
    </row>
    <row r="571" spans="3:5" ht="15.75" customHeight="1">
      <c r="C571" s="42"/>
      <c r="D571" s="42"/>
      <c r="E571" s="42"/>
    </row>
    <row r="572" spans="3:5" ht="15.75" customHeight="1">
      <c r="C572" s="42"/>
      <c r="D572" s="42"/>
      <c r="E572" s="42"/>
    </row>
    <row r="573" spans="3:5" ht="15.75" customHeight="1">
      <c r="C573" s="42"/>
      <c r="D573" s="42"/>
      <c r="E573" s="42"/>
    </row>
    <row r="574" spans="3:5" ht="15.75" customHeight="1">
      <c r="C574" s="42"/>
      <c r="D574" s="42"/>
      <c r="E574" s="42"/>
    </row>
    <row r="575" spans="3:5" ht="15.75" customHeight="1">
      <c r="C575" s="42"/>
      <c r="D575" s="42"/>
      <c r="E575" s="42"/>
    </row>
    <row r="576" spans="3:5" ht="15.75" customHeight="1">
      <c r="C576" s="42"/>
      <c r="D576" s="42"/>
      <c r="E576" s="42"/>
    </row>
    <row r="577" spans="3:5" ht="15.75" customHeight="1">
      <c r="C577" s="42"/>
      <c r="D577" s="42"/>
      <c r="E577" s="42"/>
    </row>
    <row r="578" spans="3:5" ht="15.75" customHeight="1">
      <c r="C578" s="42"/>
      <c r="D578" s="42"/>
      <c r="E578" s="42"/>
    </row>
    <row r="579" spans="3:5" ht="15.75" customHeight="1">
      <c r="C579" s="42"/>
      <c r="D579" s="42"/>
      <c r="E579" s="42"/>
    </row>
    <row r="580" spans="3:5" ht="15.75" customHeight="1">
      <c r="C580" s="42"/>
      <c r="D580" s="42"/>
      <c r="E580" s="42"/>
    </row>
    <row r="581" spans="3:5" ht="15.75" customHeight="1">
      <c r="C581" s="42"/>
      <c r="D581" s="42"/>
      <c r="E581" s="42"/>
    </row>
    <row r="582" spans="3:5" ht="15.75" customHeight="1">
      <c r="C582" s="42"/>
      <c r="D582" s="42"/>
      <c r="E582" s="42"/>
    </row>
    <row r="583" spans="3:5" ht="15.75" customHeight="1">
      <c r="C583" s="42"/>
      <c r="D583" s="42"/>
      <c r="E583" s="42"/>
    </row>
    <row r="584" spans="3:5" ht="15.75" customHeight="1">
      <c r="C584" s="42"/>
      <c r="D584" s="42"/>
      <c r="E584" s="42"/>
    </row>
    <row r="585" spans="3:5" ht="15.75" customHeight="1">
      <c r="C585" s="42"/>
      <c r="D585" s="42"/>
      <c r="E585" s="42"/>
    </row>
    <row r="586" spans="3:5" ht="15.75" customHeight="1">
      <c r="C586" s="42"/>
      <c r="D586" s="42"/>
      <c r="E586" s="42"/>
    </row>
    <row r="587" spans="3:5" ht="15.75" customHeight="1">
      <c r="C587" s="42"/>
      <c r="D587" s="42"/>
      <c r="E587" s="42"/>
    </row>
    <row r="588" spans="3:5" ht="15.75" customHeight="1">
      <c r="C588" s="42"/>
      <c r="D588" s="42"/>
      <c r="E588" s="42"/>
    </row>
    <row r="589" spans="3:5" ht="15.75" customHeight="1">
      <c r="C589" s="42"/>
      <c r="D589" s="42"/>
      <c r="E589" s="42"/>
    </row>
    <row r="590" spans="3:5" ht="15.75" customHeight="1">
      <c r="C590" s="42"/>
      <c r="D590" s="42"/>
      <c r="E590" s="42"/>
    </row>
    <row r="591" spans="3:5" ht="15.75" customHeight="1">
      <c r="C591" s="42"/>
      <c r="D591" s="42"/>
      <c r="E591" s="42"/>
    </row>
    <row r="592" spans="3:5" ht="15.75" customHeight="1">
      <c r="C592" s="42"/>
      <c r="D592" s="42"/>
      <c r="E592" s="42"/>
    </row>
    <row r="593" spans="3:5" ht="15.75" customHeight="1">
      <c r="C593" s="42"/>
      <c r="D593" s="42"/>
      <c r="E593" s="42"/>
    </row>
    <row r="594" spans="3:5" ht="15.75" customHeight="1">
      <c r="C594" s="42"/>
      <c r="D594" s="42"/>
      <c r="E594" s="42"/>
    </row>
    <row r="595" spans="3:5" ht="15.75" customHeight="1">
      <c r="C595" s="42"/>
      <c r="D595" s="42"/>
      <c r="E595" s="42"/>
    </row>
    <row r="596" spans="3:5" ht="15.75" customHeight="1">
      <c r="C596" s="42"/>
      <c r="D596" s="42"/>
      <c r="E596" s="42"/>
    </row>
    <row r="597" spans="3:5" ht="15.75" customHeight="1">
      <c r="C597" s="42"/>
      <c r="D597" s="42"/>
      <c r="E597" s="42"/>
    </row>
    <row r="598" spans="3:5" ht="15.75" customHeight="1">
      <c r="C598" s="42"/>
      <c r="D598" s="42"/>
      <c r="E598" s="42"/>
    </row>
    <row r="599" spans="3:5" ht="15.75" customHeight="1">
      <c r="C599" s="42"/>
      <c r="D599" s="42"/>
      <c r="E599" s="42"/>
    </row>
    <row r="600" spans="3:5" ht="15.75" customHeight="1">
      <c r="C600" s="42"/>
      <c r="D600" s="42"/>
      <c r="E600" s="42"/>
    </row>
    <row r="601" spans="3:5" ht="15.75" customHeight="1">
      <c r="C601" s="42"/>
      <c r="D601" s="42"/>
      <c r="E601" s="42"/>
    </row>
    <row r="602" spans="3:5" ht="15.75" customHeight="1">
      <c r="C602" s="42"/>
      <c r="D602" s="42"/>
      <c r="E602" s="42"/>
    </row>
    <row r="603" spans="3:5" ht="15.75" customHeight="1">
      <c r="C603" s="42"/>
      <c r="D603" s="42"/>
      <c r="E603" s="42"/>
    </row>
    <row r="604" spans="3:5" ht="15.75" customHeight="1">
      <c r="C604" s="42"/>
      <c r="D604" s="42"/>
      <c r="E604" s="42"/>
    </row>
    <row r="605" spans="3:5" ht="15.75" customHeight="1">
      <c r="C605" s="42"/>
      <c r="D605" s="42"/>
      <c r="E605" s="42"/>
    </row>
    <row r="606" spans="3:5" ht="15.75" customHeight="1">
      <c r="C606" s="42"/>
      <c r="D606" s="42"/>
      <c r="E606" s="42"/>
    </row>
    <row r="607" spans="3:5" ht="15.75" customHeight="1">
      <c r="C607" s="42"/>
      <c r="D607" s="42"/>
      <c r="E607" s="42"/>
    </row>
    <row r="608" spans="3:5" ht="15.75" customHeight="1">
      <c r="C608" s="42"/>
      <c r="D608" s="42"/>
      <c r="E608" s="42"/>
    </row>
    <row r="609" spans="3:5" ht="15.75" customHeight="1">
      <c r="C609" s="42"/>
      <c r="D609" s="42"/>
      <c r="E609" s="42"/>
    </row>
    <row r="610" spans="3:5" ht="15.75" customHeight="1">
      <c r="C610" s="42"/>
      <c r="D610" s="42"/>
      <c r="E610" s="42"/>
    </row>
    <row r="611" spans="3:5" ht="15.75" customHeight="1">
      <c r="C611" s="42"/>
      <c r="D611" s="42"/>
      <c r="E611" s="42"/>
    </row>
    <row r="612" spans="3:5" ht="15.75" customHeight="1">
      <c r="C612" s="42"/>
      <c r="D612" s="42"/>
      <c r="E612" s="42"/>
    </row>
    <row r="613" spans="3:5" ht="15.75" customHeight="1">
      <c r="C613" s="42"/>
      <c r="D613" s="42"/>
      <c r="E613" s="42"/>
    </row>
    <row r="614" spans="3:5" ht="15.75" customHeight="1">
      <c r="C614" s="42"/>
      <c r="D614" s="42"/>
      <c r="E614" s="42"/>
    </row>
    <row r="615" spans="3:5" ht="15.75" customHeight="1">
      <c r="C615" s="42"/>
      <c r="D615" s="42"/>
      <c r="E615" s="42"/>
    </row>
    <row r="616" spans="3:5" ht="15.75" customHeight="1">
      <c r="C616" s="42"/>
      <c r="D616" s="42"/>
      <c r="E616" s="42"/>
    </row>
    <row r="617" spans="3:5" ht="15.75" customHeight="1">
      <c r="C617" s="42"/>
      <c r="D617" s="42"/>
      <c r="E617" s="42"/>
    </row>
    <row r="618" spans="3:5" ht="15.75" customHeight="1">
      <c r="C618" s="42"/>
      <c r="D618" s="42"/>
      <c r="E618" s="42"/>
    </row>
    <row r="619" spans="3:5" ht="15.75" customHeight="1">
      <c r="C619" s="42"/>
      <c r="D619" s="42"/>
      <c r="E619" s="42"/>
    </row>
    <row r="620" spans="3:5" ht="15.75" customHeight="1">
      <c r="C620" s="42"/>
      <c r="D620" s="42"/>
      <c r="E620" s="42"/>
    </row>
    <row r="621" spans="3:5" ht="15.75" customHeight="1">
      <c r="C621" s="42"/>
      <c r="D621" s="42"/>
      <c r="E621" s="42"/>
    </row>
    <row r="622" spans="3:5" ht="15.75" customHeight="1">
      <c r="C622" s="42"/>
      <c r="D622" s="42"/>
      <c r="E622" s="42"/>
    </row>
    <row r="623" spans="3:5" ht="15.75" customHeight="1">
      <c r="C623" s="42"/>
      <c r="D623" s="42"/>
      <c r="E623" s="42"/>
    </row>
    <row r="624" spans="3:5" ht="15.75" customHeight="1">
      <c r="C624" s="42"/>
      <c r="D624" s="42"/>
      <c r="E624" s="42"/>
    </row>
    <row r="625" spans="3:5" ht="15.75" customHeight="1">
      <c r="C625" s="42"/>
      <c r="D625" s="42"/>
      <c r="E625" s="42"/>
    </row>
    <row r="626" spans="3:5" ht="15.75" customHeight="1">
      <c r="C626" s="42"/>
      <c r="D626" s="42"/>
      <c r="E626" s="42"/>
    </row>
    <row r="627" spans="3:5" ht="15.75" customHeight="1">
      <c r="C627" s="42"/>
      <c r="D627" s="42"/>
      <c r="E627" s="42"/>
    </row>
    <row r="628" spans="3:5" ht="15.75" customHeight="1">
      <c r="C628" s="42"/>
      <c r="D628" s="42"/>
      <c r="E628" s="42"/>
    </row>
    <row r="629" spans="3:5" ht="15.75" customHeight="1">
      <c r="C629" s="42"/>
      <c r="D629" s="42"/>
      <c r="E629" s="42"/>
    </row>
    <row r="630" spans="3:5" ht="15.75" customHeight="1">
      <c r="C630" s="42"/>
      <c r="D630" s="42"/>
      <c r="E630" s="42"/>
    </row>
    <row r="631" spans="3:5" ht="15.75" customHeight="1">
      <c r="C631" s="42"/>
      <c r="D631" s="42"/>
      <c r="E631" s="42"/>
    </row>
    <row r="632" spans="3:5" ht="15.75" customHeight="1">
      <c r="C632" s="42"/>
      <c r="D632" s="42"/>
      <c r="E632" s="42"/>
    </row>
    <row r="633" spans="3:5" ht="15.75" customHeight="1">
      <c r="C633" s="42"/>
      <c r="D633" s="42"/>
      <c r="E633" s="42"/>
    </row>
    <row r="634" spans="3:5" ht="15.75" customHeight="1">
      <c r="C634" s="42"/>
      <c r="D634" s="42"/>
      <c r="E634" s="42"/>
    </row>
    <row r="635" spans="3:5" ht="15.75" customHeight="1">
      <c r="C635" s="42"/>
      <c r="D635" s="42"/>
      <c r="E635" s="42"/>
    </row>
    <row r="636" spans="3:5" ht="15.75" customHeight="1">
      <c r="C636" s="42"/>
      <c r="D636" s="42"/>
      <c r="E636" s="42"/>
    </row>
    <row r="637" spans="3:5" ht="15.75" customHeight="1">
      <c r="C637" s="42"/>
      <c r="D637" s="42"/>
      <c r="E637" s="42"/>
    </row>
    <row r="638" spans="3:5" ht="15.75" customHeight="1">
      <c r="C638" s="42"/>
      <c r="D638" s="42"/>
      <c r="E638" s="42"/>
    </row>
    <row r="639" spans="3:5" ht="15.75" customHeight="1">
      <c r="C639" s="42"/>
      <c r="D639" s="42"/>
      <c r="E639" s="42"/>
    </row>
    <row r="640" spans="3:5" ht="15.75" customHeight="1">
      <c r="C640" s="42"/>
      <c r="D640" s="42"/>
      <c r="E640" s="42"/>
    </row>
    <row r="641" spans="3:5" ht="15.75" customHeight="1">
      <c r="C641" s="42"/>
      <c r="D641" s="42"/>
      <c r="E641" s="42"/>
    </row>
    <row r="642" spans="3:5" ht="15.75" customHeight="1">
      <c r="C642" s="42"/>
      <c r="D642" s="42"/>
      <c r="E642" s="42"/>
    </row>
    <row r="643" spans="3:5" ht="15.75" customHeight="1">
      <c r="C643" s="42"/>
      <c r="D643" s="42"/>
      <c r="E643" s="42"/>
    </row>
    <row r="644" spans="3:5" ht="15.75" customHeight="1">
      <c r="C644" s="42"/>
      <c r="D644" s="42"/>
      <c r="E644" s="42"/>
    </row>
    <row r="645" spans="3:5" ht="15.75" customHeight="1">
      <c r="C645" s="42"/>
      <c r="D645" s="42"/>
      <c r="E645" s="42"/>
    </row>
    <row r="646" spans="3:5" ht="15.75" customHeight="1">
      <c r="C646" s="42"/>
      <c r="D646" s="42"/>
      <c r="E646" s="42"/>
    </row>
    <row r="647" spans="3:5" ht="15.75" customHeight="1">
      <c r="C647" s="42"/>
      <c r="D647" s="42"/>
      <c r="E647" s="42"/>
    </row>
    <row r="648" spans="3:5" ht="15.75" customHeight="1">
      <c r="C648" s="42"/>
      <c r="D648" s="42"/>
      <c r="E648" s="42"/>
    </row>
    <row r="649" spans="3:5" ht="15.75" customHeight="1">
      <c r="C649" s="42"/>
      <c r="D649" s="42"/>
      <c r="E649" s="42"/>
    </row>
    <row r="650" spans="3:5" ht="15.75" customHeight="1">
      <c r="C650" s="42"/>
      <c r="D650" s="42"/>
      <c r="E650" s="42"/>
    </row>
    <row r="651" spans="3:5" ht="15.75" customHeight="1">
      <c r="C651" s="42"/>
      <c r="D651" s="42"/>
      <c r="E651" s="42"/>
    </row>
    <row r="652" spans="3:5" ht="15.75" customHeight="1">
      <c r="C652" s="42"/>
      <c r="D652" s="42"/>
      <c r="E652" s="42"/>
    </row>
    <row r="653" spans="3:5" ht="15.75" customHeight="1">
      <c r="C653" s="42"/>
      <c r="D653" s="42"/>
      <c r="E653" s="42"/>
    </row>
    <row r="654" spans="3:5" ht="15.75" customHeight="1">
      <c r="C654" s="42"/>
      <c r="D654" s="42"/>
      <c r="E654" s="42"/>
    </row>
    <row r="655" spans="3:5" ht="15.75" customHeight="1">
      <c r="C655" s="42"/>
      <c r="D655" s="42"/>
      <c r="E655" s="42"/>
    </row>
    <row r="656" spans="3:5" ht="15.75" customHeight="1">
      <c r="C656" s="42"/>
      <c r="D656" s="42"/>
      <c r="E656" s="42"/>
    </row>
    <row r="657" spans="3:5" ht="15.75" customHeight="1">
      <c r="C657" s="42"/>
      <c r="D657" s="42"/>
      <c r="E657" s="42"/>
    </row>
    <row r="658" spans="3:5" ht="15.75" customHeight="1">
      <c r="C658" s="42"/>
      <c r="D658" s="42"/>
      <c r="E658" s="42"/>
    </row>
    <row r="659" spans="3:5" ht="15.75" customHeight="1">
      <c r="C659" s="42"/>
      <c r="D659" s="42"/>
      <c r="E659" s="42"/>
    </row>
    <row r="660" spans="3:5" ht="15.75" customHeight="1">
      <c r="C660" s="42"/>
      <c r="D660" s="42"/>
      <c r="E660" s="42"/>
    </row>
    <row r="661" spans="3:5" ht="15.75" customHeight="1">
      <c r="C661" s="42"/>
      <c r="D661" s="42"/>
      <c r="E661" s="42"/>
    </row>
    <row r="662" spans="3:5" ht="15.75" customHeight="1">
      <c r="C662" s="42"/>
      <c r="D662" s="42"/>
      <c r="E662" s="42"/>
    </row>
    <row r="663" spans="3:5" ht="15.75" customHeight="1">
      <c r="C663" s="42"/>
      <c r="D663" s="42"/>
      <c r="E663" s="42"/>
    </row>
    <row r="664" spans="3:5" ht="15.75" customHeight="1">
      <c r="C664" s="42"/>
      <c r="D664" s="42"/>
      <c r="E664" s="42"/>
    </row>
    <row r="665" spans="3:5" ht="15.75" customHeight="1">
      <c r="C665" s="42"/>
      <c r="D665" s="42"/>
      <c r="E665" s="42"/>
    </row>
    <row r="666" spans="3:5" ht="15.75" customHeight="1">
      <c r="C666" s="42"/>
      <c r="D666" s="42"/>
      <c r="E666" s="42"/>
    </row>
    <row r="667" spans="3:5" ht="15.75" customHeight="1">
      <c r="C667" s="42"/>
      <c r="D667" s="42"/>
      <c r="E667" s="42"/>
    </row>
    <row r="668" spans="3:5" ht="15.75" customHeight="1">
      <c r="C668" s="42"/>
      <c r="D668" s="42"/>
      <c r="E668" s="42"/>
    </row>
    <row r="669" spans="3:5" ht="15.75" customHeight="1">
      <c r="C669" s="42"/>
      <c r="D669" s="42"/>
      <c r="E669" s="42"/>
    </row>
    <row r="670" spans="3:5" ht="15.75" customHeight="1">
      <c r="C670" s="42"/>
      <c r="D670" s="42"/>
      <c r="E670" s="42"/>
    </row>
    <row r="671" spans="3:5" ht="15.75" customHeight="1">
      <c r="C671" s="42"/>
      <c r="D671" s="42"/>
      <c r="E671" s="42"/>
    </row>
    <row r="672" spans="3:5" ht="15.75" customHeight="1">
      <c r="C672" s="42"/>
      <c r="D672" s="42"/>
      <c r="E672" s="42"/>
    </row>
    <row r="673" spans="3:5" ht="15.75" customHeight="1">
      <c r="C673" s="42"/>
      <c r="D673" s="42"/>
      <c r="E673" s="42"/>
    </row>
    <row r="674" spans="3:5" ht="15.75" customHeight="1">
      <c r="C674" s="42"/>
      <c r="D674" s="42"/>
      <c r="E674" s="42"/>
    </row>
    <row r="675" spans="3:5" ht="15.75" customHeight="1">
      <c r="C675" s="42"/>
      <c r="D675" s="42"/>
      <c r="E675" s="42"/>
    </row>
    <row r="676" spans="3:5" ht="15.75" customHeight="1">
      <c r="C676" s="42"/>
      <c r="D676" s="42"/>
      <c r="E676" s="42"/>
    </row>
    <row r="677" spans="3:5" ht="15.75" customHeight="1">
      <c r="C677" s="42"/>
      <c r="D677" s="42"/>
      <c r="E677" s="42"/>
    </row>
    <row r="678" spans="3:5" ht="15.75" customHeight="1">
      <c r="C678" s="42"/>
      <c r="D678" s="42"/>
      <c r="E678" s="42"/>
    </row>
    <row r="679" spans="3:5" ht="15.75" customHeight="1">
      <c r="C679" s="42"/>
      <c r="D679" s="42"/>
      <c r="E679" s="42"/>
    </row>
    <row r="680" spans="3:5" ht="15.75" customHeight="1">
      <c r="C680" s="42"/>
      <c r="D680" s="42"/>
      <c r="E680" s="42"/>
    </row>
    <row r="681" spans="3:5" ht="15.75" customHeight="1">
      <c r="C681" s="42"/>
      <c r="D681" s="42"/>
      <c r="E681" s="42"/>
    </row>
    <row r="682" spans="3:5" ht="15.75" customHeight="1">
      <c r="C682" s="42"/>
      <c r="D682" s="42"/>
      <c r="E682" s="42"/>
    </row>
    <row r="683" spans="3:5" ht="15.75" customHeight="1">
      <c r="C683" s="42"/>
      <c r="D683" s="42"/>
      <c r="E683" s="42"/>
    </row>
    <row r="684" spans="3:5" ht="15.75" customHeight="1">
      <c r="C684" s="42"/>
      <c r="D684" s="42"/>
      <c r="E684" s="42"/>
    </row>
    <row r="685" spans="3:5" ht="15.75" customHeight="1">
      <c r="C685" s="42"/>
      <c r="D685" s="42"/>
      <c r="E685" s="42"/>
    </row>
    <row r="686" spans="3:5" ht="15.75" customHeight="1">
      <c r="C686" s="42"/>
      <c r="D686" s="42"/>
      <c r="E686" s="42"/>
    </row>
    <row r="687" spans="3:5" ht="15.75" customHeight="1">
      <c r="C687" s="42"/>
      <c r="D687" s="42"/>
      <c r="E687" s="42"/>
    </row>
    <row r="688" spans="3:5" ht="15.75" customHeight="1">
      <c r="C688" s="42"/>
      <c r="D688" s="42"/>
      <c r="E688" s="42"/>
    </row>
    <row r="689" spans="3:5" ht="15.75" customHeight="1">
      <c r="C689" s="42"/>
      <c r="D689" s="42"/>
      <c r="E689" s="42"/>
    </row>
    <row r="690" spans="3:5" ht="15.75" customHeight="1">
      <c r="C690" s="42"/>
      <c r="D690" s="42"/>
      <c r="E690" s="42"/>
    </row>
    <row r="691" spans="3:5" ht="15.75" customHeight="1">
      <c r="C691" s="42"/>
      <c r="D691" s="42"/>
      <c r="E691" s="42"/>
    </row>
    <row r="692" spans="3:5" ht="15.75" customHeight="1">
      <c r="C692" s="42"/>
      <c r="D692" s="42"/>
      <c r="E692" s="42"/>
    </row>
    <row r="693" spans="3:5" ht="15.75" customHeight="1">
      <c r="C693" s="42"/>
      <c r="D693" s="42"/>
      <c r="E693" s="42"/>
    </row>
    <row r="694" spans="3:5" ht="15.75" customHeight="1">
      <c r="C694" s="42"/>
      <c r="D694" s="42"/>
      <c r="E694" s="42"/>
    </row>
    <row r="695" spans="3:5" ht="15.75" customHeight="1">
      <c r="C695" s="42"/>
      <c r="D695" s="42"/>
      <c r="E695" s="42"/>
    </row>
    <row r="696" spans="3:5" ht="15.75" customHeight="1">
      <c r="C696" s="42"/>
      <c r="D696" s="42"/>
      <c r="E696" s="42"/>
    </row>
    <row r="697" spans="3:5" ht="15.75" customHeight="1">
      <c r="C697" s="42"/>
      <c r="D697" s="42"/>
      <c r="E697" s="42"/>
    </row>
    <row r="698" spans="3:5" ht="15.75" customHeight="1">
      <c r="C698" s="42"/>
      <c r="D698" s="42"/>
      <c r="E698" s="42"/>
    </row>
    <row r="699" spans="3:5" ht="15.75" customHeight="1">
      <c r="C699" s="42"/>
      <c r="D699" s="42"/>
      <c r="E699" s="42"/>
    </row>
    <row r="700" spans="3:5" ht="15.75" customHeight="1">
      <c r="C700" s="42"/>
      <c r="D700" s="42"/>
      <c r="E700" s="42"/>
    </row>
    <row r="701" spans="3:5" ht="15.75" customHeight="1">
      <c r="C701" s="42"/>
      <c r="D701" s="42"/>
      <c r="E701" s="42"/>
    </row>
    <row r="702" spans="3:5" ht="15.75" customHeight="1">
      <c r="C702" s="42"/>
      <c r="D702" s="42"/>
      <c r="E702" s="42"/>
    </row>
    <row r="703" spans="3:5" ht="15.75" customHeight="1">
      <c r="C703" s="42"/>
      <c r="D703" s="42"/>
      <c r="E703" s="42"/>
    </row>
    <row r="704" spans="3:5" ht="15.75" customHeight="1">
      <c r="C704" s="42"/>
      <c r="D704" s="42"/>
      <c r="E704" s="42"/>
    </row>
    <row r="705" spans="3:5" ht="15.75" customHeight="1">
      <c r="C705" s="42"/>
      <c r="D705" s="42"/>
      <c r="E705" s="42"/>
    </row>
    <row r="706" spans="3:5" ht="15.75" customHeight="1">
      <c r="C706" s="42"/>
      <c r="D706" s="42"/>
      <c r="E706" s="42"/>
    </row>
    <row r="707" spans="3:5" ht="15.75" customHeight="1">
      <c r="C707" s="42"/>
      <c r="D707" s="42"/>
      <c r="E707" s="42"/>
    </row>
    <row r="708" spans="3:5" ht="15.75" customHeight="1">
      <c r="C708" s="42"/>
      <c r="D708" s="42"/>
      <c r="E708" s="42"/>
    </row>
    <row r="709" spans="3:5" ht="15.75" customHeight="1">
      <c r="C709" s="42"/>
      <c r="D709" s="42"/>
      <c r="E709" s="42"/>
    </row>
    <row r="710" spans="3:5" ht="15.75" customHeight="1">
      <c r="C710" s="42"/>
      <c r="D710" s="42"/>
      <c r="E710" s="42"/>
    </row>
    <row r="711" spans="3:5" ht="15.75" customHeight="1">
      <c r="C711" s="42"/>
      <c r="D711" s="42"/>
      <c r="E711" s="42"/>
    </row>
    <row r="712" spans="3:5" ht="15.75" customHeight="1">
      <c r="C712" s="42"/>
      <c r="D712" s="42"/>
      <c r="E712" s="42"/>
    </row>
    <row r="713" spans="3:5" ht="15.75" customHeight="1">
      <c r="C713" s="42"/>
      <c r="D713" s="42"/>
      <c r="E713" s="42"/>
    </row>
    <row r="714" spans="3:5" ht="15.75" customHeight="1">
      <c r="C714" s="42"/>
      <c r="D714" s="42"/>
      <c r="E714" s="42"/>
    </row>
    <row r="715" spans="3:5" ht="15.75" customHeight="1">
      <c r="C715" s="42"/>
      <c r="D715" s="42"/>
      <c r="E715" s="42"/>
    </row>
    <row r="716" spans="3:5" ht="15.75" customHeight="1">
      <c r="C716" s="42"/>
      <c r="D716" s="42"/>
      <c r="E716" s="42"/>
    </row>
    <row r="717" spans="3:5" ht="15.75" customHeight="1">
      <c r="C717" s="42"/>
      <c r="D717" s="42"/>
      <c r="E717" s="42"/>
    </row>
    <row r="718" spans="3:5" ht="15.75" customHeight="1">
      <c r="C718" s="42"/>
      <c r="D718" s="42"/>
      <c r="E718" s="42"/>
    </row>
    <row r="719" spans="3:5" ht="15.75" customHeight="1">
      <c r="C719" s="42"/>
      <c r="D719" s="42"/>
      <c r="E719" s="42"/>
    </row>
    <row r="720" spans="3:5" ht="15.75" customHeight="1">
      <c r="C720" s="42"/>
      <c r="D720" s="42"/>
      <c r="E720" s="42"/>
    </row>
    <row r="721" spans="3:5" ht="15.75" customHeight="1">
      <c r="C721" s="42"/>
      <c r="D721" s="42"/>
      <c r="E721" s="42"/>
    </row>
    <row r="722" spans="3:5" ht="15.75" customHeight="1">
      <c r="C722" s="42"/>
      <c r="D722" s="42"/>
      <c r="E722" s="42"/>
    </row>
    <row r="723" spans="3:5" ht="15.75" customHeight="1">
      <c r="C723" s="42"/>
      <c r="D723" s="42"/>
      <c r="E723" s="42"/>
    </row>
    <row r="724" spans="3:5" ht="15.75" customHeight="1">
      <c r="C724" s="42"/>
      <c r="D724" s="42"/>
      <c r="E724" s="42"/>
    </row>
    <row r="725" spans="3:5" ht="15.75" customHeight="1">
      <c r="C725" s="42"/>
      <c r="D725" s="42"/>
      <c r="E725" s="42"/>
    </row>
    <row r="726" spans="3:5" ht="15.75" customHeight="1">
      <c r="C726" s="42"/>
      <c r="D726" s="42"/>
      <c r="E726" s="42"/>
    </row>
    <row r="727" spans="3:5" ht="15.75" customHeight="1">
      <c r="C727" s="42"/>
      <c r="D727" s="42"/>
      <c r="E727" s="42"/>
    </row>
    <row r="728" spans="3:5" ht="15.75" customHeight="1">
      <c r="C728" s="42"/>
      <c r="D728" s="42"/>
      <c r="E728" s="42"/>
    </row>
    <row r="729" spans="3:5" ht="15.75" customHeight="1">
      <c r="C729" s="42"/>
      <c r="D729" s="42"/>
      <c r="E729" s="42"/>
    </row>
    <row r="730" spans="3:5" ht="15.75" customHeight="1">
      <c r="C730" s="42"/>
      <c r="D730" s="42"/>
      <c r="E730" s="42"/>
    </row>
    <row r="731" spans="3:5" ht="15.75" customHeight="1">
      <c r="C731" s="42"/>
      <c r="D731" s="42"/>
      <c r="E731" s="42"/>
    </row>
    <row r="732" spans="3:5" ht="15.75" customHeight="1">
      <c r="C732" s="42"/>
      <c r="D732" s="42"/>
      <c r="E732" s="42"/>
    </row>
    <row r="733" spans="3:5" ht="15.75" customHeight="1">
      <c r="C733" s="42"/>
      <c r="D733" s="42"/>
      <c r="E733" s="42"/>
    </row>
    <row r="734" spans="3:5" ht="15.75" customHeight="1">
      <c r="C734" s="42"/>
      <c r="D734" s="42"/>
      <c r="E734" s="42"/>
    </row>
    <row r="735" spans="3:5" ht="15.75" customHeight="1">
      <c r="C735" s="42"/>
      <c r="D735" s="42"/>
      <c r="E735" s="42"/>
    </row>
    <row r="736" spans="3:5" ht="15.75" customHeight="1">
      <c r="C736" s="42"/>
      <c r="D736" s="42"/>
      <c r="E736" s="42"/>
    </row>
    <row r="737" spans="3:5" ht="15.75" customHeight="1">
      <c r="C737" s="42"/>
      <c r="D737" s="42"/>
      <c r="E737" s="42"/>
    </row>
    <row r="738" spans="3:5" ht="15.75" customHeight="1">
      <c r="C738" s="42"/>
      <c r="D738" s="42"/>
      <c r="E738" s="42"/>
    </row>
    <row r="739" spans="3:5" ht="15.75" customHeight="1">
      <c r="C739" s="42"/>
      <c r="D739" s="42"/>
      <c r="E739" s="42"/>
    </row>
    <row r="740" spans="3:5" ht="15.75" customHeight="1">
      <c r="C740" s="42"/>
      <c r="D740" s="42"/>
      <c r="E740" s="42"/>
    </row>
    <row r="741" spans="3:5" ht="15.75" customHeight="1">
      <c r="C741" s="42"/>
      <c r="D741" s="42"/>
      <c r="E741" s="42"/>
    </row>
    <row r="742" spans="3:5" ht="15.75" customHeight="1">
      <c r="C742" s="42"/>
      <c r="D742" s="42"/>
      <c r="E742" s="42"/>
    </row>
    <row r="743" spans="3:5" ht="15.75" customHeight="1">
      <c r="C743" s="42"/>
      <c r="D743" s="42"/>
      <c r="E743" s="42"/>
    </row>
    <row r="744" spans="3:5" ht="15.75" customHeight="1">
      <c r="C744" s="42"/>
      <c r="D744" s="42"/>
      <c r="E744" s="42"/>
    </row>
    <row r="745" spans="3:5" ht="15.75" customHeight="1">
      <c r="C745" s="42"/>
      <c r="D745" s="42"/>
      <c r="E745" s="42"/>
    </row>
    <row r="746" spans="3:5" ht="15.75" customHeight="1">
      <c r="C746" s="42"/>
      <c r="D746" s="42"/>
      <c r="E746" s="42"/>
    </row>
    <row r="747" spans="3:5" ht="15.75" customHeight="1">
      <c r="C747" s="42"/>
      <c r="D747" s="42"/>
      <c r="E747" s="42"/>
    </row>
    <row r="748" spans="3:5" ht="15.75" customHeight="1">
      <c r="C748" s="42"/>
      <c r="D748" s="42"/>
      <c r="E748" s="42"/>
    </row>
    <row r="749" spans="3:5" ht="15.75" customHeight="1">
      <c r="C749" s="42"/>
      <c r="D749" s="42"/>
      <c r="E749" s="42"/>
    </row>
    <row r="750" spans="3:5" ht="15.75" customHeight="1">
      <c r="C750" s="42"/>
      <c r="D750" s="42"/>
      <c r="E750" s="42"/>
    </row>
    <row r="751" spans="3:5" ht="15.75" customHeight="1">
      <c r="C751" s="42"/>
      <c r="D751" s="42"/>
      <c r="E751" s="42"/>
    </row>
    <row r="752" spans="3:5" ht="15.75" customHeight="1">
      <c r="C752" s="42"/>
      <c r="D752" s="42"/>
      <c r="E752" s="42"/>
    </row>
    <row r="753" spans="3:5" ht="15.75" customHeight="1">
      <c r="C753" s="42"/>
      <c r="D753" s="42"/>
      <c r="E753" s="42"/>
    </row>
    <row r="754" spans="3:5" ht="15.75" customHeight="1">
      <c r="C754" s="42"/>
      <c r="D754" s="42"/>
      <c r="E754" s="42"/>
    </row>
    <row r="755" spans="3:5" ht="15.75" customHeight="1">
      <c r="C755" s="42"/>
      <c r="D755" s="42"/>
      <c r="E755" s="42"/>
    </row>
    <row r="756" spans="3:5" ht="15.75" customHeight="1">
      <c r="C756" s="42"/>
      <c r="D756" s="42"/>
      <c r="E756" s="42"/>
    </row>
    <row r="757" spans="3:5" ht="15.75" customHeight="1">
      <c r="C757" s="42"/>
      <c r="D757" s="42"/>
      <c r="E757" s="42"/>
    </row>
    <row r="758" spans="3:5" ht="15.75" customHeight="1">
      <c r="C758" s="42"/>
      <c r="D758" s="42"/>
      <c r="E758" s="42"/>
    </row>
    <row r="759" spans="3:5" ht="15.75" customHeight="1">
      <c r="C759" s="42"/>
      <c r="D759" s="42"/>
      <c r="E759" s="42"/>
    </row>
    <row r="760" spans="3:5" ht="15.75" customHeight="1">
      <c r="C760" s="42"/>
      <c r="D760" s="42"/>
      <c r="E760" s="42"/>
    </row>
    <row r="761" spans="3:5" ht="15.75" customHeight="1">
      <c r="C761" s="42"/>
      <c r="D761" s="42"/>
      <c r="E761" s="42"/>
    </row>
    <row r="762" spans="3:5" ht="15.75" customHeight="1">
      <c r="C762" s="42"/>
      <c r="D762" s="42"/>
      <c r="E762" s="42"/>
    </row>
    <row r="763" spans="3:5" ht="15.75" customHeight="1">
      <c r="C763" s="42"/>
      <c r="D763" s="42"/>
      <c r="E763" s="42"/>
    </row>
    <row r="764" spans="3:5" ht="15.75" customHeight="1">
      <c r="C764" s="42"/>
      <c r="D764" s="42"/>
      <c r="E764" s="42"/>
    </row>
    <row r="765" spans="3:5" ht="15.75" customHeight="1">
      <c r="C765" s="42"/>
      <c r="D765" s="42"/>
      <c r="E765" s="42"/>
    </row>
    <row r="766" spans="3:5" ht="15.75" customHeight="1">
      <c r="C766" s="42"/>
      <c r="D766" s="42"/>
      <c r="E766" s="42"/>
    </row>
    <row r="767" spans="3:5" ht="15.75" customHeight="1">
      <c r="C767" s="42"/>
      <c r="D767" s="42"/>
      <c r="E767" s="42"/>
    </row>
    <row r="768" spans="3:5" ht="15.75" customHeight="1">
      <c r="C768" s="42"/>
      <c r="D768" s="42"/>
      <c r="E768" s="42"/>
    </row>
    <row r="769" spans="3:5" ht="15.75" customHeight="1">
      <c r="C769" s="42"/>
      <c r="D769" s="42"/>
      <c r="E769" s="42"/>
    </row>
    <row r="770" spans="3:5" ht="15.75" customHeight="1">
      <c r="C770" s="42"/>
      <c r="D770" s="42"/>
      <c r="E770" s="42"/>
    </row>
    <row r="771" spans="3:5" ht="15.75" customHeight="1">
      <c r="C771" s="42"/>
      <c r="D771" s="42"/>
      <c r="E771" s="42"/>
    </row>
    <row r="772" spans="3:5" ht="15.75" customHeight="1">
      <c r="C772" s="42"/>
      <c r="D772" s="42"/>
      <c r="E772" s="42"/>
    </row>
    <row r="773" spans="3:5" ht="15.75" customHeight="1">
      <c r="C773" s="42"/>
      <c r="D773" s="42"/>
      <c r="E773" s="42"/>
    </row>
    <row r="774" spans="3:5" ht="15.75" customHeight="1">
      <c r="C774" s="42"/>
      <c r="D774" s="42"/>
      <c r="E774" s="42"/>
    </row>
    <row r="775" spans="3:5" ht="15.75" customHeight="1">
      <c r="C775" s="42"/>
      <c r="D775" s="42"/>
      <c r="E775" s="42"/>
    </row>
    <row r="776" spans="3:5" ht="15.75" customHeight="1">
      <c r="C776" s="42"/>
      <c r="D776" s="42"/>
      <c r="E776" s="42"/>
    </row>
    <row r="777" spans="3:5" ht="15.75" customHeight="1">
      <c r="C777" s="42"/>
      <c r="D777" s="42"/>
      <c r="E777" s="42"/>
    </row>
    <row r="778" spans="3:5" ht="15.75" customHeight="1">
      <c r="C778" s="42"/>
      <c r="D778" s="42"/>
      <c r="E778" s="42"/>
    </row>
    <row r="779" spans="3:5" ht="15.75" customHeight="1">
      <c r="C779" s="42"/>
      <c r="D779" s="42"/>
      <c r="E779" s="42"/>
    </row>
    <row r="780" spans="3:5" ht="15.75" customHeight="1">
      <c r="C780" s="42"/>
      <c r="D780" s="42"/>
      <c r="E780" s="42"/>
    </row>
    <row r="781" spans="3:5" ht="15.75" customHeight="1">
      <c r="C781" s="42"/>
      <c r="D781" s="42"/>
      <c r="E781" s="42"/>
    </row>
    <row r="782" spans="3:5" ht="15.75" customHeight="1">
      <c r="C782" s="42"/>
      <c r="D782" s="42"/>
      <c r="E782" s="42"/>
    </row>
    <row r="783" spans="3:5" ht="15.75" customHeight="1">
      <c r="C783" s="42"/>
      <c r="D783" s="42"/>
      <c r="E783" s="42"/>
    </row>
    <row r="784" spans="3:5" ht="15.75" customHeight="1">
      <c r="C784" s="42"/>
      <c r="D784" s="42"/>
      <c r="E784" s="42"/>
    </row>
    <row r="785" spans="3:5" ht="15.75" customHeight="1">
      <c r="C785" s="42"/>
      <c r="D785" s="42"/>
      <c r="E785" s="42"/>
    </row>
    <row r="786" spans="3:5" ht="15.75" customHeight="1">
      <c r="C786" s="42"/>
      <c r="D786" s="42"/>
      <c r="E786" s="42"/>
    </row>
    <row r="787" spans="3:5" ht="15.75" customHeight="1">
      <c r="C787" s="42"/>
      <c r="D787" s="42"/>
      <c r="E787" s="42"/>
    </row>
    <row r="788" spans="3:5" ht="15.75" customHeight="1">
      <c r="C788" s="42"/>
      <c r="D788" s="42"/>
      <c r="E788" s="42"/>
    </row>
    <row r="789" spans="3:5" ht="15.75" customHeight="1">
      <c r="C789" s="42"/>
      <c r="D789" s="42"/>
      <c r="E789" s="42"/>
    </row>
    <row r="790" spans="3:5" ht="15.75" customHeight="1">
      <c r="C790" s="42"/>
      <c r="D790" s="42"/>
      <c r="E790" s="42"/>
    </row>
    <row r="791" spans="3:5" ht="15.75" customHeight="1">
      <c r="C791" s="42"/>
      <c r="D791" s="42"/>
      <c r="E791" s="42"/>
    </row>
    <row r="792" spans="3:5" ht="15.75" customHeight="1">
      <c r="C792" s="42"/>
      <c r="D792" s="42"/>
      <c r="E792" s="42"/>
    </row>
    <row r="793" spans="3:5" ht="15.75" customHeight="1">
      <c r="C793" s="42"/>
      <c r="D793" s="42"/>
      <c r="E793" s="42"/>
    </row>
    <row r="794" spans="3:5" ht="15.75" customHeight="1">
      <c r="C794" s="42"/>
      <c r="D794" s="42"/>
      <c r="E794" s="42"/>
    </row>
    <row r="795" spans="3:5" ht="15.75" customHeight="1">
      <c r="C795" s="42"/>
      <c r="D795" s="42"/>
      <c r="E795" s="42"/>
    </row>
    <row r="796" spans="3:5" ht="15.75" customHeight="1">
      <c r="C796" s="42"/>
      <c r="D796" s="42"/>
      <c r="E796" s="42"/>
    </row>
    <row r="797" spans="3:5" ht="15.75" customHeight="1">
      <c r="C797" s="42"/>
      <c r="D797" s="42"/>
      <c r="E797" s="42"/>
    </row>
    <row r="798" spans="3:5" ht="15.75" customHeight="1">
      <c r="C798" s="42"/>
      <c r="D798" s="42"/>
      <c r="E798" s="42"/>
    </row>
    <row r="799" spans="3:5" ht="15.75" customHeight="1">
      <c r="C799" s="42"/>
      <c r="D799" s="42"/>
      <c r="E799" s="42"/>
    </row>
    <row r="800" spans="3:5" ht="15.75" customHeight="1">
      <c r="C800" s="42"/>
      <c r="D800" s="42"/>
      <c r="E800" s="42"/>
    </row>
    <row r="801" spans="3:5" ht="15.75" customHeight="1">
      <c r="C801" s="42"/>
      <c r="D801" s="42"/>
      <c r="E801" s="42"/>
    </row>
    <row r="802" spans="3:5" ht="15.75" customHeight="1">
      <c r="C802" s="42"/>
      <c r="D802" s="42"/>
      <c r="E802" s="42"/>
    </row>
    <row r="803" spans="3:5" ht="15.75" customHeight="1">
      <c r="C803" s="42"/>
      <c r="D803" s="42"/>
      <c r="E803" s="42"/>
    </row>
    <row r="804" spans="3:5" ht="15.75" customHeight="1">
      <c r="C804" s="42"/>
      <c r="D804" s="42"/>
      <c r="E804" s="42"/>
    </row>
    <row r="805" spans="3:5" ht="15.75" customHeight="1">
      <c r="C805" s="42"/>
      <c r="D805" s="42"/>
      <c r="E805" s="42"/>
    </row>
    <row r="806" spans="3:5" ht="15.75" customHeight="1">
      <c r="C806" s="42"/>
      <c r="D806" s="42"/>
      <c r="E806" s="42"/>
    </row>
    <row r="807" spans="3:5" ht="15.75" customHeight="1">
      <c r="C807" s="42"/>
      <c r="D807" s="42"/>
      <c r="E807" s="42"/>
    </row>
    <row r="808" spans="3:5" ht="15.75" customHeight="1">
      <c r="C808" s="42"/>
      <c r="D808" s="42"/>
      <c r="E808" s="42"/>
    </row>
    <row r="809" spans="3:5" ht="15.75" customHeight="1">
      <c r="C809" s="42"/>
      <c r="D809" s="42"/>
      <c r="E809" s="42"/>
    </row>
    <row r="810" spans="3:5" ht="15.75" customHeight="1">
      <c r="C810" s="42"/>
      <c r="D810" s="42"/>
      <c r="E810" s="42"/>
    </row>
    <row r="811" spans="3:5" ht="15.75" customHeight="1">
      <c r="C811" s="42"/>
      <c r="D811" s="42"/>
      <c r="E811" s="42"/>
    </row>
    <row r="812" spans="3:5" ht="15.75" customHeight="1">
      <c r="C812" s="42"/>
      <c r="D812" s="42"/>
      <c r="E812" s="42"/>
    </row>
    <row r="813" spans="3:5" ht="15.75" customHeight="1">
      <c r="C813" s="42"/>
      <c r="D813" s="42"/>
      <c r="E813" s="42"/>
    </row>
    <row r="814" spans="3:5" ht="15.75" customHeight="1">
      <c r="C814" s="42"/>
      <c r="D814" s="42"/>
      <c r="E814" s="42"/>
    </row>
    <row r="815" spans="3:5" ht="15.75" customHeight="1">
      <c r="C815" s="42"/>
      <c r="D815" s="42"/>
      <c r="E815" s="42"/>
    </row>
    <row r="816" spans="3:5" ht="15.75" customHeight="1">
      <c r="C816" s="42"/>
      <c r="D816" s="42"/>
      <c r="E816" s="42"/>
    </row>
    <row r="817" spans="3:5" ht="15.75" customHeight="1">
      <c r="C817" s="42"/>
      <c r="D817" s="42"/>
      <c r="E817" s="42"/>
    </row>
    <row r="818" spans="3:5" ht="15.75" customHeight="1">
      <c r="C818" s="42"/>
      <c r="D818" s="42"/>
      <c r="E818" s="42"/>
    </row>
    <row r="819" spans="3:5" ht="15.75" customHeight="1">
      <c r="C819" s="42"/>
      <c r="D819" s="42"/>
      <c r="E819" s="42"/>
    </row>
    <row r="820" spans="3:5" ht="15.75" customHeight="1">
      <c r="C820" s="42"/>
      <c r="D820" s="42"/>
      <c r="E820" s="42"/>
    </row>
    <row r="821" spans="3:5" ht="15.75" customHeight="1">
      <c r="C821" s="42"/>
      <c r="D821" s="42"/>
      <c r="E821" s="42"/>
    </row>
    <row r="822" spans="3:5" ht="15.75" customHeight="1">
      <c r="C822" s="42"/>
      <c r="D822" s="42"/>
      <c r="E822" s="42"/>
    </row>
    <row r="823" spans="3:5" ht="15.75" customHeight="1">
      <c r="C823" s="42"/>
      <c r="D823" s="42"/>
      <c r="E823" s="42"/>
    </row>
    <row r="824" spans="3:5" ht="15.75" customHeight="1">
      <c r="C824" s="42"/>
      <c r="D824" s="42"/>
      <c r="E824" s="42"/>
    </row>
    <row r="825" spans="3:5" ht="15.75" customHeight="1">
      <c r="C825" s="42"/>
      <c r="D825" s="42"/>
      <c r="E825" s="42"/>
    </row>
    <row r="826" spans="3:5" ht="15.75" customHeight="1">
      <c r="C826" s="42"/>
      <c r="D826" s="42"/>
      <c r="E826" s="42"/>
    </row>
    <row r="827" spans="3:5" ht="15.75" customHeight="1">
      <c r="C827" s="42"/>
      <c r="D827" s="42"/>
      <c r="E827" s="42"/>
    </row>
    <row r="828" spans="3:5" ht="15.75" customHeight="1">
      <c r="C828" s="42"/>
      <c r="D828" s="42"/>
      <c r="E828" s="42"/>
    </row>
    <row r="829" spans="3:5" ht="15.75" customHeight="1">
      <c r="C829" s="42"/>
      <c r="D829" s="42"/>
      <c r="E829" s="42"/>
    </row>
    <row r="830" spans="3:5" ht="15.75" customHeight="1">
      <c r="C830" s="42"/>
      <c r="D830" s="42"/>
      <c r="E830" s="42"/>
    </row>
    <row r="831" spans="3:5" ht="15.75" customHeight="1">
      <c r="C831" s="42"/>
      <c r="D831" s="42"/>
      <c r="E831" s="42"/>
    </row>
    <row r="832" spans="3:5" ht="15.75" customHeight="1">
      <c r="C832" s="42"/>
      <c r="D832" s="42"/>
      <c r="E832" s="42"/>
    </row>
    <row r="833" spans="3:5" ht="15.75" customHeight="1">
      <c r="C833" s="42"/>
      <c r="D833" s="42"/>
      <c r="E833" s="42"/>
    </row>
    <row r="834" spans="3:5" ht="15.75" customHeight="1">
      <c r="C834" s="42"/>
      <c r="D834" s="42"/>
      <c r="E834" s="42"/>
    </row>
    <row r="835" spans="3:5" ht="15.75" customHeight="1">
      <c r="C835" s="42"/>
      <c r="D835" s="42"/>
      <c r="E835" s="42"/>
    </row>
    <row r="836" spans="3:5" ht="15.75" customHeight="1">
      <c r="C836" s="42"/>
      <c r="D836" s="42"/>
      <c r="E836" s="42"/>
    </row>
    <row r="837" spans="3:5" ht="15.75" customHeight="1">
      <c r="C837" s="42"/>
      <c r="D837" s="42"/>
      <c r="E837" s="42"/>
    </row>
    <row r="838" spans="3:5" ht="15.75" customHeight="1">
      <c r="C838" s="42"/>
      <c r="D838" s="42"/>
      <c r="E838" s="42"/>
    </row>
    <row r="839" spans="3:5" ht="15.75" customHeight="1">
      <c r="C839" s="42"/>
      <c r="D839" s="42"/>
      <c r="E839" s="42"/>
    </row>
    <row r="840" spans="3:5" ht="15.75" customHeight="1">
      <c r="C840" s="42"/>
      <c r="D840" s="42"/>
      <c r="E840" s="42"/>
    </row>
    <row r="841" spans="3:5" ht="15.75" customHeight="1">
      <c r="C841" s="42"/>
      <c r="D841" s="42"/>
      <c r="E841" s="42"/>
    </row>
    <row r="842" spans="3:5" ht="15.75" customHeight="1">
      <c r="C842" s="42"/>
      <c r="D842" s="42"/>
      <c r="E842" s="42"/>
    </row>
    <row r="843" spans="3:5" ht="15.75" customHeight="1">
      <c r="C843" s="42"/>
      <c r="D843" s="42"/>
      <c r="E843" s="42"/>
    </row>
    <row r="844" spans="3:5" ht="15.75" customHeight="1">
      <c r="C844" s="42"/>
      <c r="D844" s="42"/>
      <c r="E844" s="42"/>
    </row>
    <row r="845" spans="3:5" ht="15.75" customHeight="1">
      <c r="C845" s="42"/>
      <c r="D845" s="42"/>
      <c r="E845" s="42"/>
    </row>
    <row r="846" spans="3:5" ht="15.75" customHeight="1">
      <c r="C846" s="42"/>
      <c r="D846" s="42"/>
      <c r="E846" s="42"/>
    </row>
    <row r="847" spans="3:5" ht="15.75" customHeight="1">
      <c r="C847" s="42"/>
      <c r="D847" s="42"/>
      <c r="E847" s="42"/>
    </row>
    <row r="848" spans="3:5" ht="15.75" customHeight="1">
      <c r="C848" s="42"/>
      <c r="D848" s="42"/>
      <c r="E848" s="42"/>
    </row>
    <row r="849" spans="3:5" ht="15.75" customHeight="1">
      <c r="C849" s="42"/>
      <c r="D849" s="42"/>
      <c r="E849" s="42"/>
    </row>
    <row r="850" spans="3:5" ht="15.75" customHeight="1">
      <c r="C850" s="42"/>
      <c r="D850" s="42"/>
      <c r="E850" s="42"/>
    </row>
    <row r="851" spans="3:5" ht="15.75" customHeight="1">
      <c r="C851" s="42"/>
      <c r="D851" s="42"/>
      <c r="E851" s="42"/>
    </row>
    <row r="852" spans="3:5" ht="15.75" customHeight="1">
      <c r="C852" s="42"/>
      <c r="D852" s="42"/>
      <c r="E852" s="42"/>
    </row>
    <row r="853" spans="3:5" ht="15.75" customHeight="1">
      <c r="C853" s="42"/>
      <c r="D853" s="42"/>
      <c r="E853" s="42"/>
    </row>
    <row r="854" spans="3:5" ht="15.75" customHeight="1">
      <c r="C854" s="42"/>
      <c r="D854" s="42"/>
      <c r="E854" s="42"/>
    </row>
    <row r="855" spans="3:5" ht="15.75" customHeight="1">
      <c r="C855" s="42"/>
      <c r="D855" s="42"/>
      <c r="E855" s="42"/>
    </row>
    <row r="856" spans="3:5" ht="15.75" customHeight="1">
      <c r="C856" s="42"/>
      <c r="D856" s="42"/>
      <c r="E856" s="42"/>
    </row>
    <row r="857" spans="3:5" ht="15.75" customHeight="1">
      <c r="C857" s="42"/>
      <c r="D857" s="42"/>
      <c r="E857" s="42"/>
    </row>
    <row r="858" spans="3:5" ht="15.75" customHeight="1">
      <c r="C858" s="42"/>
      <c r="D858" s="42"/>
      <c r="E858" s="42"/>
    </row>
    <row r="859" spans="3:5" ht="15.75" customHeight="1">
      <c r="C859" s="42"/>
      <c r="D859" s="42"/>
      <c r="E859" s="42"/>
    </row>
    <row r="860" spans="3:5" ht="15.75" customHeight="1">
      <c r="C860" s="42"/>
      <c r="D860" s="42"/>
      <c r="E860" s="42"/>
    </row>
    <row r="861" spans="3:5" ht="15.75" customHeight="1">
      <c r="C861" s="42"/>
      <c r="D861" s="42"/>
      <c r="E861" s="42"/>
    </row>
    <row r="862" spans="3:5" ht="15.75" customHeight="1">
      <c r="C862" s="42"/>
      <c r="D862" s="42"/>
      <c r="E862" s="42"/>
    </row>
    <row r="863" spans="3:5" ht="15.75" customHeight="1">
      <c r="C863" s="42"/>
      <c r="D863" s="42"/>
      <c r="E863" s="42"/>
    </row>
    <row r="864" spans="3:5" ht="15.75" customHeight="1">
      <c r="C864" s="42"/>
      <c r="D864" s="42"/>
      <c r="E864" s="42"/>
    </row>
    <row r="865" spans="3:5" ht="15.75" customHeight="1">
      <c r="C865" s="42"/>
      <c r="D865" s="42"/>
      <c r="E865" s="42"/>
    </row>
    <row r="866" spans="3:5" ht="15.75" customHeight="1">
      <c r="C866" s="42"/>
      <c r="D866" s="42"/>
      <c r="E866" s="42"/>
    </row>
    <row r="867" spans="3:5" ht="15.75" customHeight="1">
      <c r="C867" s="42"/>
      <c r="D867" s="42"/>
      <c r="E867" s="42"/>
    </row>
    <row r="868" spans="3:5" ht="15.75" customHeight="1">
      <c r="C868" s="42"/>
      <c r="D868" s="42"/>
      <c r="E868" s="42"/>
    </row>
    <row r="869" spans="3:5" ht="15.75" customHeight="1">
      <c r="C869" s="42"/>
      <c r="D869" s="42"/>
      <c r="E869" s="42"/>
    </row>
    <row r="870" spans="3:5" ht="15.75" customHeight="1">
      <c r="C870" s="42"/>
      <c r="D870" s="42"/>
      <c r="E870" s="42"/>
    </row>
    <row r="871" spans="3:5" ht="15.75" customHeight="1">
      <c r="C871" s="42"/>
      <c r="D871" s="42"/>
      <c r="E871" s="42"/>
    </row>
    <row r="872" spans="3:5" ht="15.75" customHeight="1">
      <c r="C872" s="42"/>
      <c r="D872" s="42"/>
      <c r="E872" s="42"/>
    </row>
    <row r="873" spans="3:5" ht="15.75" customHeight="1">
      <c r="C873" s="42"/>
      <c r="D873" s="42"/>
      <c r="E873" s="42"/>
    </row>
    <row r="874" spans="3:5" ht="15.75" customHeight="1">
      <c r="C874" s="42"/>
      <c r="D874" s="42"/>
      <c r="E874" s="42"/>
    </row>
    <row r="875" spans="3:5" ht="15.75" customHeight="1">
      <c r="C875" s="42"/>
      <c r="D875" s="42"/>
      <c r="E875" s="42"/>
    </row>
    <row r="876" spans="3:5" ht="15.75" customHeight="1">
      <c r="C876" s="42"/>
      <c r="D876" s="42"/>
      <c r="E876" s="42"/>
    </row>
    <row r="877" spans="3:5" ht="15.75" customHeight="1">
      <c r="C877" s="42"/>
      <c r="D877" s="42"/>
      <c r="E877" s="42"/>
    </row>
    <row r="878" spans="3:5" ht="15.75" customHeight="1">
      <c r="C878" s="42"/>
      <c r="D878" s="42"/>
      <c r="E878" s="42"/>
    </row>
    <row r="879" spans="3:5" ht="15.75" customHeight="1">
      <c r="C879" s="42"/>
      <c r="D879" s="42"/>
      <c r="E879" s="42"/>
    </row>
    <row r="880" spans="3:5" ht="15.75" customHeight="1">
      <c r="C880" s="42"/>
      <c r="D880" s="42"/>
      <c r="E880" s="42"/>
    </row>
    <row r="881" spans="3:5" ht="15.75" customHeight="1">
      <c r="C881" s="42"/>
      <c r="D881" s="42"/>
      <c r="E881" s="42"/>
    </row>
    <row r="882" spans="3:5" ht="15.75" customHeight="1">
      <c r="C882" s="42"/>
      <c r="D882" s="42"/>
      <c r="E882" s="42"/>
    </row>
    <row r="883" spans="3:5" ht="15.75" customHeight="1">
      <c r="C883" s="42"/>
      <c r="D883" s="42"/>
      <c r="E883" s="42"/>
    </row>
    <row r="884" spans="3:5" ht="15.75" customHeight="1">
      <c r="C884" s="42"/>
      <c r="D884" s="42"/>
      <c r="E884" s="42"/>
    </row>
    <row r="885" spans="3:5" ht="15.75" customHeight="1">
      <c r="C885" s="42"/>
      <c r="D885" s="42"/>
      <c r="E885" s="42"/>
    </row>
    <row r="886" spans="3:5" ht="15.75" customHeight="1">
      <c r="C886" s="42"/>
      <c r="D886" s="42"/>
      <c r="E886" s="42"/>
    </row>
    <row r="887" spans="3:5" ht="15.75" customHeight="1">
      <c r="C887" s="42"/>
      <c r="D887" s="42"/>
      <c r="E887" s="42"/>
    </row>
    <row r="888" spans="3:5" ht="15.75" customHeight="1">
      <c r="C888" s="42"/>
      <c r="D888" s="42"/>
      <c r="E888" s="42"/>
    </row>
    <row r="889" spans="3:5" ht="15.75" customHeight="1">
      <c r="C889" s="42"/>
      <c r="D889" s="42"/>
      <c r="E889" s="42"/>
    </row>
    <row r="890" spans="3:5" ht="15.75" customHeight="1">
      <c r="C890" s="42"/>
      <c r="D890" s="42"/>
      <c r="E890" s="42"/>
    </row>
    <row r="891" spans="3:5" ht="15.75" customHeight="1">
      <c r="C891" s="42"/>
      <c r="D891" s="42"/>
      <c r="E891" s="42"/>
    </row>
    <row r="892" spans="3:5" ht="15.75" customHeight="1">
      <c r="C892" s="42"/>
      <c r="D892" s="42"/>
      <c r="E892" s="42"/>
    </row>
    <row r="893" spans="3:5" ht="15.75" customHeight="1">
      <c r="C893" s="42"/>
      <c r="D893" s="42"/>
      <c r="E893" s="42"/>
    </row>
    <row r="894" spans="3:5" ht="15.75" customHeight="1">
      <c r="C894" s="42"/>
      <c r="D894" s="42"/>
      <c r="E894" s="42"/>
    </row>
    <row r="895" spans="3:5" ht="15.75" customHeight="1">
      <c r="C895" s="42"/>
      <c r="D895" s="42"/>
      <c r="E895" s="42"/>
    </row>
    <row r="896" spans="3:5" ht="15.75" customHeight="1">
      <c r="C896" s="42"/>
      <c r="D896" s="42"/>
      <c r="E896" s="42"/>
    </row>
    <row r="897" spans="3:5" ht="15.75" customHeight="1">
      <c r="C897" s="42"/>
      <c r="D897" s="42"/>
      <c r="E897" s="42"/>
    </row>
    <row r="898" spans="3:5" ht="15.75" customHeight="1">
      <c r="C898" s="42"/>
      <c r="D898" s="42"/>
      <c r="E898" s="42"/>
    </row>
    <row r="899" spans="3:5" ht="15.75" customHeight="1">
      <c r="C899" s="42"/>
      <c r="D899" s="42"/>
      <c r="E899" s="42"/>
    </row>
    <row r="900" spans="3:5" ht="15.75" customHeight="1">
      <c r="C900" s="42"/>
      <c r="D900" s="42"/>
      <c r="E900" s="42"/>
    </row>
    <row r="901" spans="3:5" ht="15.75" customHeight="1">
      <c r="C901" s="42"/>
      <c r="D901" s="42"/>
      <c r="E901" s="42"/>
    </row>
    <row r="902" spans="3:5" ht="15.75" customHeight="1">
      <c r="C902" s="42"/>
      <c r="D902" s="42"/>
      <c r="E902" s="42"/>
    </row>
    <row r="903" spans="3:5" ht="15.75" customHeight="1">
      <c r="C903" s="42"/>
      <c r="D903" s="42"/>
      <c r="E903" s="42"/>
    </row>
    <row r="904" spans="3:5" ht="15.75" customHeight="1">
      <c r="C904" s="42"/>
      <c r="D904" s="42"/>
      <c r="E904" s="42"/>
    </row>
    <row r="905" spans="3:5" ht="15.75" customHeight="1">
      <c r="C905" s="42"/>
      <c r="D905" s="42"/>
      <c r="E905" s="42"/>
    </row>
    <row r="906" spans="3:5" ht="15.75" customHeight="1">
      <c r="C906" s="42"/>
      <c r="D906" s="42"/>
      <c r="E906" s="42"/>
    </row>
    <row r="907" spans="3:5" ht="15.75" customHeight="1">
      <c r="C907" s="42"/>
      <c r="D907" s="42"/>
      <c r="E907" s="42"/>
    </row>
    <row r="908" spans="3:5" ht="15.75" customHeight="1">
      <c r="C908" s="42"/>
      <c r="D908" s="42"/>
      <c r="E908" s="42"/>
    </row>
    <row r="909" spans="3:5" ht="15.75" customHeight="1">
      <c r="C909" s="42"/>
      <c r="D909" s="42"/>
      <c r="E909" s="42"/>
    </row>
    <row r="910" spans="3:5" ht="15.75" customHeight="1">
      <c r="C910" s="42"/>
      <c r="D910" s="42"/>
      <c r="E910" s="42"/>
    </row>
    <row r="911" spans="3:5" ht="15.75" customHeight="1">
      <c r="C911" s="42"/>
      <c r="D911" s="42"/>
      <c r="E911" s="42"/>
    </row>
    <row r="912" spans="3:5" ht="15.75" customHeight="1">
      <c r="C912" s="42"/>
      <c r="D912" s="42"/>
      <c r="E912" s="42"/>
    </row>
    <row r="913" spans="3:5" ht="15.75" customHeight="1">
      <c r="C913" s="42"/>
      <c r="D913" s="42"/>
      <c r="E913" s="42"/>
    </row>
    <row r="914" spans="3:5" ht="15.75" customHeight="1">
      <c r="C914" s="42"/>
      <c r="D914" s="42"/>
      <c r="E914" s="42"/>
    </row>
    <row r="915" spans="3:5" ht="15.75" customHeight="1">
      <c r="C915" s="42"/>
      <c r="D915" s="42"/>
      <c r="E915" s="42"/>
    </row>
    <row r="916" spans="3:5" ht="15.75" customHeight="1">
      <c r="C916" s="42"/>
      <c r="D916" s="42"/>
      <c r="E916" s="42"/>
    </row>
    <row r="917" spans="3:5" ht="15.75" customHeight="1">
      <c r="C917" s="42"/>
      <c r="D917" s="42"/>
      <c r="E917" s="42"/>
    </row>
    <row r="918" spans="3:5" ht="15.75" customHeight="1">
      <c r="C918" s="42"/>
      <c r="D918" s="42"/>
      <c r="E918" s="42"/>
    </row>
    <row r="919" spans="3:5" ht="15.75" customHeight="1">
      <c r="C919" s="42"/>
      <c r="D919" s="42"/>
      <c r="E919" s="42"/>
    </row>
    <row r="920" spans="3:5" ht="15.75" customHeight="1">
      <c r="C920" s="42"/>
      <c r="D920" s="42"/>
      <c r="E920" s="42"/>
    </row>
    <row r="921" spans="3:5" ht="15.75" customHeight="1">
      <c r="C921" s="42"/>
      <c r="D921" s="42"/>
      <c r="E921" s="42"/>
    </row>
    <row r="922" spans="3:5" ht="15.75" customHeight="1">
      <c r="C922" s="42"/>
      <c r="D922" s="42"/>
      <c r="E922" s="42"/>
    </row>
    <row r="923" spans="3:5" ht="15.75" customHeight="1">
      <c r="C923" s="42"/>
      <c r="D923" s="42"/>
      <c r="E923" s="42"/>
    </row>
    <row r="924" spans="3:5" ht="15.75" customHeight="1">
      <c r="C924" s="42"/>
      <c r="D924" s="42"/>
      <c r="E924" s="42"/>
    </row>
    <row r="925" spans="3:5" ht="15.75" customHeight="1">
      <c r="C925" s="42"/>
      <c r="D925" s="42"/>
      <c r="E925" s="42"/>
    </row>
    <row r="926" spans="3:5" ht="15.75" customHeight="1">
      <c r="C926" s="42"/>
      <c r="D926" s="42"/>
      <c r="E926" s="42"/>
    </row>
    <row r="927" spans="3:5" ht="15.75" customHeight="1">
      <c r="C927" s="42"/>
      <c r="D927" s="42"/>
      <c r="E927" s="42"/>
    </row>
    <row r="928" spans="3:5" ht="15.75" customHeight="1">
      <c r="C928" s="42"/>
      <c r="D928" s="42"/>
      <c r="E928" s="42"/>
    </row>
    <row r="929" spans="3:5" ht="15.75" customHeight="1">
      <c r="C929" s="42"/>
      <c r="D929" s="42"/>
      <c r="E929" s="42"/>
    </row>
    <row r="930" spans="3:5" ht="15.75" customHeight="1">
      <c r="C930" s="42"/>
      <c r="D930" s="42"/>
      <c r="E930" s="42"/>
    </row>
    <row r="931" spans="3:5" ht="15.75" customHeight="1">
      <c r="C931" s="42"/>
      <c r="D931" s="42"/>
      <c r="E931" s="42"/>
    </row>
    <row r="932" spans="3:5" ht="15.75" customHeight="1">
      <c r="C932" s="42"/>
      <c r="D932" s="42"/>
      <c r="E932" s="42"/>
    </row>
    <row r="933" spans="3:5" ht="15.75" customHeight="1">
      <c r="C933" s="42"/>
      <c r="D933" s="42"/>
      <c r="E933" s="42"/>
    </row>
    <row r="934" spans="3:5" ht="15.75" customHeight="1">
      <c r="C934" s="42"/>
      <c r="D934" s="42"/>
      <c r="E934" s="42"/>
    </row>
    <row r="935" spans="3:5" ht="15.75" customHeight="1">
      <c r="C935" s="42"/>
      <c r="D935" s="42"/>
      <c r="E935" s="42"/>
    </row>
    <row r="936" spans="3:5" ht="15.75" customHeight="1">
      <c r="C936" s="42"/>
      <c r="D936" s="42"/>
      <c r="E936" s="42"/>
    </row>
    <row r="937" spans="3:5" ht="15.75" customHeight="1">
      <c r="C937" s="42"/>
      <c r="D937" s="42"/>
      <c r="E937" s="42"/>
    </row>
    <row r="938" spans="3:5" ht="15.75" customHeight="1">
      <c r="C938" s="42"/>
      <c r="D938" s="42"/>
      <c r="E938" s="42"/>
    </row>
    <row r="939" spans="3:5" ht="15.75" customHeight="1">
      <c r="C939" s="42"/>
      <c r="D939" s="42"/>
      <c r="E939" s="42"/>
    </row>
    <row r="940" spans="3:5" ht="15.75" customHeight="1">
      <c r="C940" s="42"/>
      <c r="D940" s="42"/>
      <c r="E940" s="42"/>
    </row>
    <row r="941" spans="3:5" ht="15.75" customHeight="1">
      <c r="C941" s="42"/>
      <c r="D941" s="42"/>
      <c r="E941" s="42"/>
    </row>
    <row r="942" spans="3:5" ht="15.75" customHeight="1">
      <c r="C942" s="42"/>
      <c r="D942" s="42"/>
      <c r="E942" s="42"/>
    </row>
    <row r="943" spans="3:5" ht="15.75" customHeight="1">
      <c r="C943" s="42"/>
      <c r="D943" s="42"/>
      <c r="E943" s="42"/>
    </row>
    <row r="944" spans="3:5" ht="15.75" customHeight="1">
      <c r="C944" s="42"/>
      <c r="D944" s="42"/>
      <c r="E944" s="42"/>
    </row>
    <row r="945" spans="3:5" ht="15.75" customHeight="1">
      <c r="C945" s="42"/>
      <c r="D945" s="42"/>
      <c r="E945" s="42"/>
    </row>
    <row r="946" spans="3:5" ht="15.75" customHeight="1">
      <c r="C946" s="42"/>
      <c r="D946" s="42"/>
      <c r="E946" s="42"/>
    </row>
    <row r="947" spans="3:5" ht="15.75" customHeight="1">
      <c r="C947" s="42"/>
      <c r="D947" s="42"/>
      <c r="E947" s="42"/>
    </row>
    <row r="948" spans="3:5" ht="15.75" customHeight="1">
      <c r="C948" s="42"/>
      <c r="D948" s="42"/>
      <c r="E948" s="42"/>
    </row>
    <row r="949" spans="3:5" ht="15.75" customHeight="1">
      <c r="C949" s="42"/>
      <c r="D949" s="42"/>
      <c r="E949" s="42"/>
    </row>
    <row r="950" spans="3:5" ht="15.75" customHeight="1">
      <c r="C950" s="42"/>
      <c r="D950" s="42"/>
      <c r="E950" s="42"/>
    </row>
    <row r="951" spans="3:5" ht="15.75" customHeight="1">
      <c r="C951" s="42"/>
      <c r="D951" s="42"/>
      <c r="E951" s="42"/>
    </row>
    <row r="952" spans="3:5" ht="15.75" customHeight="1">
      <c r="C952" s="42"/>
      <c r="D952" s="42"/>
      <c r="E952" s="42"/>
    </row>
    <row r="953" spans="3:5" ht="15.75" customHeight="1">
      <c r="C953" s="42"/>
      <c r="D953" s="42"/>
      <c r="E953" s="42"/>
    </row>
    <row r="954" spans="3:5" ht="15.75" customHeight="1">
      <c r="C954" s="42"/>
      <c r="D954" s="42"/>
      <c r="E954" s="42"/>
    </row>
    <row r="955" spans="3:5" ht="15.75" customHeight="1">
      <c r="C955" s="42"/>
      <c r="D955" s="42"/>
      <c r="E955" s="42"/>
    </row>
    <row r="956" spans="3:5" ht="15.75" customHeight="1">
      <c r="C956" s="42"/>
      <c r="D956" s="42"/>
      <c r="E956" s="42"/>
    </row>
    <row r="957" spans="3:5" ht="15.75" customHeight="1">
      <c r="C957" s="42"/>
      <c r="D957" s="42"/>
      <c r="E957" s="42"/>
    </row>
    <row r="958" spans="3:5" ht="15.75" customHeight="1">
      <c r="C958" s="42"/>
      <c r="D958" s="42"/>
      <c r="E958" s="42"/>
    </row>
    <row r="959" spans="3:5" ht="15.75" customHeight="1">
      <c r="C959" s="42"/>
      <c r="D959" s="42"/>
      <c r="E959" s="42"/>
    </row>
    <row r="960" spans="3:5" ht="15.75" customHeight="1">
      <c r="C960" s="42"/>
      <c r="D960" s="42"/>
      <c r="E960" s="42"/>
    </row>
    <row r="961" spans="3:5" ht="15.75" customHeight="1">
      <c r="C961" s="42"/>
      <c r="D961" s="42"/>
      <c r="E961" s="42"/>
    </row>
    <row r="962" spans="3:5" ht="15.75" customHeight="1">
      <c r="C962" s="42"/>
      <c r="D962" s="42"/>
      <c r="E962" s="42"/>
    </row>
    <row r="963" spans="3:5" ht="15.75" customHeight="1">
      <c r="C963" s="42"/>
      <c r="D963" s="42"/>
      <c r="E963" s="42"/>
    </row>
    <row r="964" spans="3:5" ht="15.75" customHeight="1">
      <c r="C964" s="42"/>
      <c r="D964" s="42"/>
      <c r="E964" s="42"/>
    </row>
    <row r="965" spans="3:5" ht="15.75" customHeight="1">
      <c r="C965" s="42"/>
      <c r="D965" s="42"/>
      <c r="E965" s="42"/>
    </row>
    <row r="966" spans="3:5" ht="15.75" customHeight="1">
      <c r="C966" s="42"/>
      <c r="D966" s="42"/>
      <c r="E966" s="42"/>
    </row>
    <row r="967" spans="3:5" ht="15.75" customHeight="1">
      <c r="C967" s="42"/>
      <c r="D967" s="42"/>
      <c r="E967" s="42"/>
    </row>
    <row r="968" spans="3:5" ht="15.75" customHeight="1">
      <c r="C968" s="42"/>
      <c r="D968" s="42"/>
      <c r="E968" s="42"/>
    </row>
    <row r="969" spans="3:5" ht="15.75" customHeight="1">
      <c r="C969" s="42"/>
      <c r="D969" s="42"/>
      <c r="E969" s="42"/>
    </row>
    <row r="970" spans="3:5" ht="15.75" customHeight="1">
      <c r="C970" s="42"/>
      <c r="D970" s="42"/>
      <c r="E970" s="42"/>
    </row>
    <row r="971" spans="3:5" ht="15.75" customHeight="1">
      <c r="C971" s="42"/>
      <c r="D971" s="42"/>
      <c r="E971" s="42"/>
    </row>
    <row r="972" spans="3:5" ht="15.75" customHeight="1">
      <c r="C972" s="42"/>
      <c r="D972" s="42"/>
      <c r="E972" s="42"/>
    </row>
    <row r="973" spans="3:5" ht="15.75" customHeight="1">
      <c r="C973" s="42"/>
      <c r="D973" s="42"/>
      <c r="E973" s="42"/>
    </row>
    <row r="974" spans="3:5" ht="15.75" customHeight="1">
      <c r="C974" s="42"/>
      <c r="D974" s="42"/>
      <c r="E974" s="42"/>
    </row>
    <row r="975" spans="3:5" ht="15.75" customHeight="1">
      <c r="C975" s="42"/>
      <c r="D975" s="42"/>
      <c r="E975" s="42"/>
    </row>
    <row r="976" spans="3:5" ht="15.75" customHeight="1">
      <c r="C976" s="42"/>
      <c r="D976" s="42"/>
      <c r="E976" s="42"/>
    </row>
    <row r="977" spans="3:5" ht="15.75" customHeight="1">
      <c r="C977" s="42"/>
      <c r="D977" s="42"/>
      <c r="E977" s="42"/>
    </row>
    <row r="978" spans="3:5" ht="15.75" customHeight="1">
      <c r="C978" s="42"/>
      <c r="D978" s="42"/>
      <c r="E978" s="42"/>
    </row>
    <row r="979" spans="3:5" ht="15.75" customHeight="1">
      <c r="C979" s="42"/>
      <c r="D979" s="42"/>
      <c r="E979" s="42"/>
    </row>
    <row r="980" spans="3:5" ht="15.75" customHeight="1">
      <c r="C980" s="42"/>
      <c r="D980" s="42"/>
      <c r="E980" s="42"/>
    </row>
    <row r="981" spans="3:5" ht="15.75" customHeight="1">
      <c r="C981" s="42"/>
      <c r="D981" s="42"/>
      <c r="E981" s="42"/>
    </row>
    <row r="982" spans="3:5" ht="15.75" customHeight="1">
      <c r="C982" s="42"/>
      <c r="D982" s="42"/>
      <c r="E982" s="42"/>
    </row>
    <row r="983" spans="3:5" ht="15.75" customHeight="1">
      <c r="C983" s="42"/>
      <c r="D983" s="42"/>
      <c r="E983" s="42"/>
    </row>
    <row r="984" spans="3:5" ht="15.75" customHeight="1">
      <c r="C984" s="42"/>
      <c r="D984" s="42"/>
      <c r="E984" s="42"/>
    </row>
    <row r="985" spans="3:5" ht="15.75" customHeight="1">
      <c r="C985" s="42"/>
      <c r="D985" s="42"/>
      <c r="E985" s="42"/>
    </row>
    <row r="986" spans="3:5" ht="15.75" customHeight="1">
      <c r="C986" s="42"/>
      <c r="D986" s="42"/>
      <c r="E986" s="42"/>
    </row>
    <row r="987" spans="3:5" ht="15.75" customHeight="1">
      <c r="C987" s="42"/>
      <c r="D987" s="42"/>
      <c r="E987" s="42"/>
    </row>
    <row r="988" spans="3:5" ht="15.75" customHeight="1">
      <c r="C988" s="42"/>
      <c r="D988" s="42"/>
      <c r="E988" s="42"/>
    </row>
    <row r="989" spans="3:5" ht="15.75" customHeight="1">
      <c r="C989" s="42"/>
      <c r="D989" s="42"/>
      <c r="E989" s="42"/>
    </row>
    <row r="990" spans="3:5" ht="15.75" customHeight="1">
      <c r="C990" s="42"/>
      <c r="D990" s="42"/>
      <c r="E990" s="42"/>
    </row>
    <row r="991" spans="3:5" ht="15.75" customHeight="1">
      <c r="C991" s="42"/>
      <c r="D991" s="42"/>
      <c r="E991" s="42"/>
    </row>
    <row r="992" spans="3:5" ht="15.75" customHeight="1">
      <c r="C992" s="42"/>
      <c r="D992" s="42"/>
      <c r="E992" s="42"/>
    </row>
    <row r="993" spans="3:5" ht="15.75" customHeight="1">
      <c r="C993" s="42"/>
      <c r="D993" s="42"/>
      <c r="E993" s="42"/>
    </row>
    <row r="994" spans="3:5" ht="15.75" customHeight="1">
      <c r="C994" s="42"/>
      <c r="D994" s="42"/>
      <c r="E994" s="42"/>
    </row>
    <row r="995" spans="3:5" ht="15.75" customHeight="1">
      <c r="C995" s="42"/>
      <c r="D995" s="42"/>
      <c r="E995" s="42"/>
    </row>
    <row r="996" spans="3:5" ht="15.75" customHeight="1">
      <c r="C996" s="42"/>
      <c r="D996" s="42"/>
      <c r="E996" s="42"/>
    </row>
    <row r="997" spans="3:5" ht="15.75" customHeight="1">
      <c r="C997" s="42"/>
      <c r="D997" s="42"/>
      <c r="E997" s="42"/>
    </row>
    <row r="998" spans="3:5" ht="15.75" customHeight="1">
      <c r="C998" s="42"/>
      <c r="D998" s="42"/>
      <c r="E998" s="42"/>
    </row>
    <row r="999" spans="3:5" ht="15.75" customHeight="1">
      <c r="C999" s="42"/>
      <c r="D999" s="42"/>
      <c r="E999" s="42"/>
    </row>
    <row r="1000" spans="3:5" ht="15.75" customHeight="1">
      <c r="C1000" s="42"/>
      <c r="D1000" s="42"/>
      <c r="E1000" s="42"/>
    </row>
  </sheetData>
  <autoFilter ref="C4:X114" xr:uid="{00000000-0009-0000-0000-000007000000}"/>
  <mergeCells count="6">
    <mergeCell ref="A1:A114"/>
    <mergeCell ref="B1:R1"/>
    <mergeCell ref="B2:X2"/>
    <mergeCell ref="C3:M3"/>
    <mergeCell ref="N3:T3"/>
    <mergeCell ref="U3:X3"/>
  </mergeCells>
  <conditionalFormatting sqref="G5:H114">
    <cfRule type="cellIs" dxfId="33" priority="7" operator="lessThanOrEqual">
      <formula>1</formula>
    </cfRule>
    <cfRule type="cellIs" dxfId="32" priority="8" operator="greaterThan">
      <formula>1</formula>
    </cfRule>
  </conditionalFormatting>
  <conditionalFormatting sqref="R5:R93 T94:U114 X94:X114">
    <cfRule type="cellIs" dxfId="31" priority="9" operator="equal">
      <formula>1</formula>
    </cfRule>
    <cfRule type="cellIs" dxfId="30" priority="10" operator="equal">
      <formula>2</formula>
    </cfRule>
    <cfRule type="cellIs" dxfId="29" priority="11" operator="equal">
      <formula>3</formula>
    </cfRule>
    <cfRule type="cellIs" dxfId="28" priority="12" stopIfTrue="1" operator="equal">
      <formula>1</formula>
    </cfRule>
    <cfRule type="cellIs" dxfId="27" priority="13" stopIfTrue="1" operator="equal">
      <formula>2</formula>
    </cfRule>
    <cfRule type="cellIs" dxfId="26" priority="14" stopIfTrue="1" operator="equal">
      <formula>3</formula>
    </cfRule>
  </conditionalFormatting>
  <conditionalFormatting sqref="U5:V93">
    <cfRule type="cellIs" dxfId="25" priority="1" operator="equal">
      <formula>1</formula>
    </cfRule>
    <cfRule type="cellIs" dxfId="24" priority="2" operator="equal">
      <formula>2</formula>
    </cfRule>
    <cfRule type="cellIs" dxfId="23" priority="3" operator="equal">
      <formula>3</formula>
    </cfRule>
    <cfRule type="cellIs" dxfId="22" priority="4" stopIfTrue="1" operator="equal">
      <formula>1</formula>
    </cfRule>
    <cfRule type="cellIs" dxfId="21" priority="5" stopIfTrue="1" operator="equal">
      <formula>2</formula>
    </cfRule>
    <cfRule type="cellIs" dxfId="20" priority="6" stopIfTrue="1" operator="equal">
      <formula>3</formula>
    </cfRule>
  </conditionalFormatting>
  <conditionalFormatting sqref="W5:W114">
    <cfRule type="cellIs" dxfId="19" priority="15" operator="equal">
      <formula>"Pendente"</formula>
    </cfRule>
    <cfRule type="cellIs" dxfId="18" priority="16" operator="equal">
      <formula>"Atrasada"</formula>
    </cfRule>
    <cfRule type="cellIs" dxfId="17" priority="17" operator="equal">
      <formula>"Não Iniciada"</formula>
    </cfRule>
    <cfRule type="cellIs" dxfId="16" priority="18" operator="equal">
      <formula>"Concluída no Prazo"</formula>
    </cfRule>
    <cfRule type="cellIs" dxfId="15" priority="19" operator="equal">
      <formula>"Concluída com Atraso"</formula>
    </cfRule>
    <cfRule type="cellIs" dxfId="14" priority="20" operator="equal">
      <formula>"Andamento"</formula>
    </cfRule>
  </conditionalFormatting>
  <dataValidations count="4">
    <dataValidation type="list" allowBlank="1" showErrorMessage="1" sqref="E5:E114" xr:uid="{00000000-0002-0000-0700-000000000000}">
      <formula1>$Z$5:$Z$9</formula1>
    </dataValidation>
    <dataValidation type="list" allowBlank="1" showErrorMessage="1" sqref="T94:T114" xr:uid="{00000000-0002-0000-0700-000002000000}">
      <formula1>#REF!</formula1>
    </dataValidation>
    <dataValidation type="list" allowBlank="1" showErrorMessage="1" sqref="I5:I114" xr:uid="{00000000-0002-0000-0700-000004000000}">
      <formula1>PREMISSA</formula1>
    </dataValidation>
    <dataValidation type="list" allowBlank="1" showErrorMessage="1" sqref="O5:O114" xr:uid="{00000000-0002-0000-0700-000005000000}">
      <formula1>$AB$5:$AB$6</formula1>
    </dataValidation>
  </dataValidations>
  <pageMargins left="0.11811023622047245" right="0.11811023622047245" top="0.39370078740157483" bottom="0.39370078740157483" header="0" footer="0"/>
  <pageSetup paperSize="9" fitToHeight="0" orientation="landscape"/>
  <drawing r:id="rId1"/>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700-000001000000}">
          <x14:formula1>
            <xm:f>'Plano de Ação 2'!$Y$5:$Y$79</xm:f>
          </x14:formula1>
          <xm:sqref>F5:F114</xm:sqref>
        </x14:dataValidation>
        <x14:dataValidation type="list" allowBlank="1" showErrorMessage="1" xr:uid="{00000000-0002-0000-0700-000003000000}">
          <x14:formula1>
            <xm:f>'Plano de Ação 2'!$X$5:$X$79</xm:f>
          </x14:formula1>
          <xm:sqref>M5:M114</xm:sqref>
        </x14:dataValidation>
        <x14:dataValidation type="list" allowBlank="1" showErrorMessage="1" xr:uid="{00000000-0002-0000-0700-000006000000}">
          <x14:formula1>
            <xm:f>'Plano de Ação 1'!$AC$97:$AC$106</xm:f>
          </x14:formula1>
          <xm:sqref>D5:D114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FBFBF"/>
    <pageSetUpPr fitToPage="1"/>
  </sheetPr>
  <dimension ref="A1:AD1000"/>
  <sheetViews>
    <sheetView showGridLines="0" zoomScale="80" zoomScaleNormal="80" workbookViewId="0">
      <pane ySplit="4" topLeftCell="A7" activePane="bottomLeft" state="frozen"/>
      <selection pane="bottomLeft" activeCell="N9" sqref="N9"/>
    </sheetView>
  </sheetViews>
  <sheetFormatPr defaultColWidth="14.44140625" defaultRowHeight="15" customHeight="1"/>
  <cols>
    <col min="1" max="1" width="14.44140625" customWidth="1"/>
    <col min="2" max="2" width="1.44140625" customWidth="1"/>
    <col min="3" max="3" width="5.109375" customWidth="1"/>
    <col min="4" max="4" width="30" customWidth="1"/>
    <col min="5" max="5" width="24.33203125" customWidth="1"/>
    <col min="6" max="6" width="27.109375" customWidth="1"/>
    <col min="7" max="7" width="25.5546875" hidden="1" customWidth="1"/>
    <col min="8" max="8" width="23.33203125" hidden="1" customWidth="1"/>
    <col min="9" max="9" width="20.44140625" hidden="1" customWidth="1"/>
    <col min="10" max="11" width="14" customWidth="1"/>
    <col min="12" max="12" width="14.44140625" customWidth="1"/>
    <col min="13" max="14" width="30.33203125" customWidth="1"/>
    <col min="15" max="15" width="15.88671875" customWidth="1"/>
    <col min="16" max="16" width="35.6640625" customWidth="1"/>
    <col min="17" max="17" width="34.44140625" customWidth="1"/>
    <col min="18" max="18" width="29.6640625" customWidth="1"/>
    <col min="19" max="19" width="21.109375" customWidth="1"/>
    <col min="20" max="20" width="18.6640625" customWidth="1"/>
    <col min="21" max="21" width="19.6640625" customWidth="1"/>
    <col min="22" max="22" width="19.33203125" customWidth="1"/>
    <col min="23" max="23" width="21.5546875" customWidth="1"/>
    <col min="24" max="24" width="38.5546875" customWidth="1"/>
    <col min="25" max="25" width="54.5546875" hidden="1" customWidth="1"/>
    <col min="26" max="28" width="19" hidden="1" customWidth="1"/>
    <col min="29" max="30" width="19" customWidth="1"/>
  </cols>
  <sheetData>
    <row r="1" spans="1:30" ht="24.75" customHeight="1">
      <c r="A1" s="153"/>
      <c r="B1" s="154"/>
      <c r="C1" s="124"/>
      <c r="D1" s="124"/>
      <c r="E1" s="124"/>
      <c r="F1" s="124"/>
      <c r="G1" s="124"/>
      <c r="H1" s="124"/>
      <c r="I1" s="124"/>
      <c r="J1" s="124"/>
      <c r="K1" s="124"/>
      <c r="L1" s="124"/>
      <c r="M1" s="124"/>
      <c r="N1" s="124"/>
      <c r="O1" s="124"/>
      <c r="P1" s="124"/>
      <c r="Q1" s="124"/>
      <c r="R1" s="125"/>
      <c r="S1" s="6"/>
      <c r="T1" s="6"/>
      <c r="U1" s="6"/>
      <c r="V1" s="43"/>
      <c r="W1" s="43"/>
      <c r="X1" s="44"/>
      <c r="Y1" s="45"/>
      <c r="Z1" s="45"/>
      <c r="AA1" s="45"/>
      <c r="AB1" s="45"/>
      <c r="AC1" s="45"/>
      <c r="AD1" s="45"/>
    </row>
    <row r="2" spans="1:30" ht="42" customHeight="1">
      <c r="A2" s="118"/>
      <c r="B2" s="155" t="s">
        <v>2580</v>
      </c>
      <c r="C2" s="103"/>
      <c r="D2" s="103"/>
      <c r="E2" s="103"/>
      <c r="F2" s="103"/>
      <c r="G2" s="103"/>
      <c r="H2" s="103"/>
      <c r="I2" s="103"/>
      <c r="J2" s="103"/>
      <c r="K2" s="103"/>
      <c r="L2" s="103"/>
      <c r="M2" s="103"/>
      <c r="N2" s="103"/>
      <c r="O2" s="103"/>
      <c r="P2" s="103"/>
      <c r="Q2" s="103"/>
      <c r="R2" s="103"/>
      <c r="S2" s="103"/>
      <c r="T2" s="103"/>
      <c r="U2" s="103"/>
      <c r="V2" s="103"/>
      <c r="W2" s="103"/>
      <c r="X2" s="103"/>
      <c r="Y2" s="45"/>
      <c r="Z2" s="45"/>
      <c r="AA2" s="45"/>
      <c r="AB2" s="45"/>
      <c r="AC2" s="45"/>
      <c r="AD2" s="45"/>
    </row>
    <row r="3" spans="1:30" ht="16.5" customHeight="1">
      <c r="A3" s="118"/>
      <c r="B3" s="45"/>
      <c r="C3" s="156" t="s">
        <v>2533</v>
      </c>
      <c r="D3" s="157"/>
      <c r="E3" s="157"/>
      <c r="F3" s="157"/>
      <c r="G3" s="157"/>
      <c r="H3" s="157"/>
      <c r="I3" s="157"/>
      <c r="J3" s="157"/>
      <c r="K3" s="157"/>
      <c r="L3" s="157"/>
      <c r="M3" s="158"/>
      <c r="N3" s="161" t="s">
        <v>2534</v>
      </c>
      <c r="O3" s="157"/>
      <c r="P3" s="157"/>
      <c r="Q3" s="157"/>
      <c r="R3" s="157"/>
      <c r="S3" s="157"/>
      <c r="T3" s="158"/>
      <c r="U3" s="160" t="s">
        <v>2494</v>
      </c>
      <c r="V3" s="157"/>
      <c r="W3" s="157"/>
      <c r="X3" s="158"/>
      <c r="Y3" s="45"/>
      <c r="Z3" s="45"/>
      <c r="AA3" s="45"/>
      <c r="AB3" s="45"/>
      <c r="AC3" s="45"/>
      <c r="AD3" s="45"/>
    </row>
    <row r="4" spans="1:30" ht="46.8">
      <c r="A4" s="118"/>
      <c r="B4" s="46"/>
      <c r="C4" s="47" t="s">
        <v>2495</v>
      </c>
      <c r="D4" s="47" t="s">
        <v>2535</v>
      </c>
      <c r="E4" s="47" t="s">
        <v>2497</v>
      </c>
      <c r="F4" s="47" t="s">
        <v>2655</v>
      </c>
      <c r="G4" s="47"/>
      <c r="H4" s="47"/>
      <c r="I4" s="47"/>
      <c r="J4" s="47" t="s">
        <v>2498</v>
      </c>
      <c r="K4" s="47" t="s">
        <v>2499</v>
      </c>
      <c r="L4" s="47" t="s">
        <v>2500</v>
      </c>
      <c r="M4" s="47" t="s">
        <v>2536</v>
      </c>
      <c r="N4" s="49" t="s">
        <v>2581</v>
      </c>
      <c r="O4" s="49" t="s">
        <v>2538</v>
      </c>
      <c r="P4" s="49" t="s">
        <v>2582</v>
      </c>
      <c r="Q4" s="49" t="s">
        <v>2539</v>
      </c>
      <c r="R4" s="49" t="s">
        <v>2504</v>
      </c>
      <c r="S4" s="50" t="s">
        <v>2505</v>
      </c>
      <c r="T4" s="50" t="s">
        <v>2506</v>
      </c>
      <c r="U4" s="51" t="s">
        <v>2507</v>
      </c>
      <c r="V4" s="51" t="s">
        <v>2508</v>
      </c>
      <c r="W4" s="52" t="s">
        <v>2583</v>
      </c>
      <c r="X4" s="52" t="s">
        <v>2541</v>
      </c>
    </row>
    <row r="5" spans="1:30" ht="77.25" customHeight="1">
      <c r="A5" s="118"/>
      <c r="B5" s="53"/>
      <c r="C5" s="54">
        <v>1</v>
      </c>
      <c r="D5" s="54" t="s">
        <v>2462</v>
      </c>
      <c r="E5" s="54" t="s">
        <v>2446</v>
      </c>
      <c r="F5" s="56" t="s">
        <v>2511</v>
      </c>
      <c r="G5" s="70"/>
      <c r="H5" s="70"/>
      <c r="I5" s="61"/>
      <c r="J5" s="57">
        <v>0.6</v>
      </c>
      <c r="K5" s="58">
        <v>0.7</v>
      </c>
      <c r="L5" s="57">
        <v>0.8</v>
      </c>
      <c r="M5" s="59" t="s">
        <v>2512</v>
      </c>
      <c r="N5" s="59" t="s">
        <v>2656</v>
      </c>
      <c r="O5" s="59" t="s">
        <v>2543</v>
      </c>
      <c r="P5" s="56" t="s">
        <v>2564</v>
      </c>
      <c r="Q5" s="76" t="s">
        <v>2565</v>
      </c>
      <c r="R5" s="61" t="s">
        <v>2566</v>
      </c>
      <c r="S5" s="62">
        <v>45519</v>
      </c>
      <c r="T5" s="63">
        <v>45529</v>
      </c>
      <c r="U5" s="64"/>
      <c r="V5" s="64"/>
      <c r="W5" s="65" t="str">
        <f t="shared" ref="W5:W45" ca="1" si="0">IF(AND(S5="",T5=""),"",IF(OR(S5="",T5=""),"Pendente",IF(AND(V5="",T5&lt;TODAY()),"Atrasada",IF(AND(S5&lt;&gt;"",T5&lt;&gt;"",U5=""),"Não Iniciada",IF(AND(V5="",V5&lt;=T5),"Andamento",IF(V5&gt;T5,"Concluída com Atraso",IF(V5&lt;=T5,"Concluída no Prazo")))))))</f>
        <v>Atrasada</v>
      </c>
      <c r="X5" s="66" t="s">
        <v>2546</v>
      </c>
      <c r="Z5" s="3" t="s">
        <v>2446</v>
      </c>
      <c r="AB5" s="3" t="s">
        <v>2543</v>
      </c>
    </row>
    <row r="6" spans="1:30" ht="114" customHeight="1">
      <c r="A6" s="118"/>
      <c r="B6" s="68"/>
      <c r="C6" s="54">
        <v>2</v>
      </c>
      <c r="D6" s="54" t="s">
        <v>2462</v>
      </c>
      <c r="E6" s="54" t="s">
        <v>2446</v>
      </c>
      <c r="F6" s="56" t="s">
        <v>2551</v>
      </c>
      <c r="G6" s="70" t="str">
        <f>IFERROR(VLOOKUP('Plano de Ação 2'!$F6,#REF!,2,FALSE),"")</f>
        <v/>
      </c>
      <c r="H6" s="70"/>
      <c r="I6" s="61"/>
      <c r="J6" s="57">
        <v>0.6</v>
      </c>
      <c r="K6" s="58">
        <v>0.65</v>
      </c>
      <c r="L6" s="57">
        <v>1</v>
      </c>
      <c r="M6" s="59" t="s">
        <v>2517</v>
      </c>
      <c r="N6" s="59" t="s">
        <v>2567</v>
      </c>
      <c r="O6" s="59" t="s">
        <v>2550</v>
      </c>
      <c r="P6" s="56" t="s">
        <v>2568</v>
      </c>
      <c r="Q6" s="76" t="s">
        <v>2569</v>
      </c>
      <c r="R6" s="61" t="s">
        <v>2570</v>
      </c>
      <c r="S6" s="62">
        <v>45512</v>
      </c>
      <c r="T6" s="63">
        <v>45560</v>
      </c>
      <c r="U6" s="64">
        <v>45512</v>
      </c>
      <c r="V6" s="64"/>
      <c r="W6" s="65" t="str">
        <f t="shared" ca="1" si="0"/>
        <v>Atrasada</v>
      </c>
      <c r="X6" s="66" t="s">
        <v>2549</v>
      </c>
      <c r="Z6" s="3" t="s">
        <v>2458</v>
      </c>
      <c r="AB6" s="3" t="s">
        <v>2550</v>
      </c>
    </row>
    <row r="7" spans="1:30" ht="99" customHeight="1">
      <c r="A7" s="118"/>
      <c r="B7" s="68"/>
      <c r="C7" s="54">
        <v>3</v>
      </c>
      <c r="D7" s="54" t="s">
        <v>2462</v>
      </c>
      <c r="E7" s="54" t="s">
        <v>2446</v>
      </c>
      <c r="F7" s="56" t="s">
        <v>2551</v>
      </c>
      <c r="G7" s="70" t="str">
        <f>IFERROR(VLOOKUP('Plano de Ação 2'!$F7,#REF!,2,FALSE),"")</f>
        <v/>
      </c>
      <c r="H7" s="70"/>
      <c r="I7" s="61"/>
      <c r="J7" s="57">
        <v>0.6</v>
      </c>
      <c r="K7" s="58">
        <v>0.65</v>
      </c>
      <c r="L7" s="57">
        <v>1</v>
      </c>
      <c r="M7" s="59" t="s">
        <v>2517</v>
      </c>
      <c r="N7" s="59" t="s">
        <v>2571</v>
      </c>
      <c r="O7" s="59" t="s">
        <v>2543</v>
      </c>
      <c r="P7" s="56" t="s">
        <v>2572</v>
      </c>
      <c r="Q7" s="76" t="s">
        <v>2573</v>
      </c>
      <c r="R7" s="61" t="s">
        <v>2566</v>
      </c>
      <c r="S7" s="62">
        <v>45530</v>
      </c>
      <c r="T7" s="63">
        <v>45561</v>
      </c>
      <c r="U7" s="64">
        <v>45530</v>
      </c>
      <c r="V7" s="64"/>
      <c r="W7" s="65" t="str">
        <f t="shared" ca="1" si="0"/>
        <v>Atrasada</v>
      </c>
      <c r="X7" s="66"/>
      <c r="Z7" s="3" t="s">
        <v>2469</v>
      </c>
    </row>
    <row r="8" spans="1:30" ht="76.5" customHeight="1">
      <c r="A8" s="118"/>
      <c r="B8" s="68"/>
      <c r="C8" s="54">
        <v>4</v>
      </c>
      <c r="D8" s="54" t="s">
        <v>2453</v>
      </c>
      <c r="E8" s="54" t="s">
        <v>2469</v>
      </c>
      <c r="F8" s="56" t="s">
        <v>2520</v>
      </c>
      <c r="G8" s="70" t="str">
        <f>IFERROR(VLOOKUP('Plano de Ação 2'!$F8,#REF!,2,FALSE),"")</f>
        <v/>
      </c>
      <c r="H8" s="70" t="e">
        <f>IF('Plano de Ação 2'!$O8="","",VLOOKUP(TEXT('Plano de Ação 2'!$O8,"mmmm"),#REF!,2,0))</f>
        <v>#REF!</v>
      </c>
      <c r="I8" s="61"/>
      <c r="J8" s="57">
        <v>0.56999999999999995</v>
      </c>
      <c r="K8" s="58">
        <v>0.4</v>
      </c>
      <c r="L8" s="57">
        <v>0.15</v>
      </c>
      <c r="M8" s="59" t="s">
        <v>2521</v>
      </c>
      <c r="N8" s="59" t="s">
        <v>2574</v>
      </c>
      <c r="O8" s="59" t="s">
        <v>2550</v>
      </c>
      <c r="P8" s="56" t="s">
        <v>2575</v>
      </c>
      <c r="Q8" s="76" t="s">
        <v>2576</v>
      </c>
      <c r="R8" s="61" t="s">
        <v>2577</v>
      </c>
      <c r="S8" s="62">
        <v>45498</v>
      </c>
      <c r="T8" s="63">
        <v>45651</v>
      </c>
      <c r="U8" s="64"/>
      <c r="V8" s="64"/>
      <c r="W8" s="65" t="str">
        <f t="shared" ca="1" si="0"/>
        <v>Atrasada</v>
      </c>
      <c r="X8" s="66" t="s">
        <v>2552</v>
      </c>
      <c r="Z8" s="3" t="s">
        <v>2481</v>
      </c>
    </row>
    <row r="9" spans="1:30" ht="22.8">
      <c r="A9" s="118"/>
      <c r="B9" s="68"/>
      <c r="C9" s="54">
        <v>5</v>
      </c>
      <c r="D9" s="54"/>
      <c r="E9" s="54"/>
      <c r="F9" s="56"/>
      <c r="G9" s="70"/>
      <c r="H9" s="70"/>
      <c r="I9" s="61"/>
      <c r="J9" s="70"/>
      <c r="K9" s="58"/>
      <c r="L9" s="70"/>
      <c r="M9" s="59"/>
      <c r="N9" s="59"/>
      <c r="O9" s="59"/>
      <c r="P9" s="59"/>
      <c r="Q9" s="61"/>
      <c r="R9" s="61"/>
      <c r="S9" s="62"/>
      <c r="T9" s="63"/>
      <c r="U9" s="64"/>
      <c r="V9" s="64"/>
      <c r="W9" s="65" t="str">
        <f t="shared" ca="1" si="0"/>
        <v/>
      </c>
      <c r="X9" s="61"/>
      <c r="Z9" s="3" t="s">
        <v>2529</v>
      </c>
    </row>
    <row r="10" spans="1:30" ht="22.5" customHeight="1">
      <c r="A10" s="118"/>
      <c r="B10" s="68"/>
      <c r="C10" s="54">
        <v>6</v>
      </c>
      <c r="D10" s="54"/>
      <c r="E10" s="54"/>
      <c r="F10" s="56"/>
      <c r="G10" s="70" t="str">
        <f>IFERROR(VLOOKUP('Programa IFPT'!$F10,#REF!,2,FALSE),"")</f>
        <v/>
      </c>
      <c r="H10" s="70" t="str">
        <f>IF('Programa IFPT'!$T10="","",VLOOKUP(TEXT('Programa IFPT'!$T10,"mmmm"),#REF!,2,0))</f>
        <v/>
      </c>
      <c r="I10" s="61"/>
      <c r="J10" s="70"/>
      <c r="K10" s="58"/>
      <c r="L10" s="70"/>
      <c r="M10" s="59"/>
      <c r="N10" s="59"/>
      <c r="O10" s="59"/>
      <c r="P10" s="59"/>
      <c r="Q10" s="61"/>
      <c r="R10" s="61"/>
      <c r="S10" s="62"/>
      <c r="T10" s="63"/>
      <c r="U10" s="64"/>
      <c r="V10" s="64"/>
      <c r="W10" s="65" t="str">
        <f t="shared" ca="1" si="0"/>
        <v/>
      </c>
      <c r="X10" s="61"/>
      <c r="Y10" s="45"/>
      <c r="Z10" s="45"/>
      <c r="AA10" s="45"/>
    </row>
    <row r="11" spans="1:30" ht="15.75" customHeight="1">
      <c r="A11" s="118"/>
      <c r="B11" s="68"/>
      <c r="C11" s="54">
        <v>7</v>
      </c>
      <c r="D11" s="54"/>
      <c r="E11" s="54"/>
      <c r="F11" s="56"/>
      <c r="G11" s="70" t="str">
        <f>IFERROR(VLOOKUP('Programa IFPT'!$F11,#REF!,2,FALSE),"")</f>
        <v/>
      </c>
      <c r="H11" s="70" t="str">
        <f>IF('Programa IFPT'!$T11="","",VLOOKUP(TEXT('Programa IFPT'!$T11,"mmmm"),#REF!,2,0))</f>
        <v/>
      </c>
      <c r="I11" s="61"/>
      <c r="J11" s="70"/>
      <c r="K11" s="58"/>
      <c r="L11" s="70"/>
      <c r="M11" s="59"/>
      <c r="N11" s="59"/>
      <c r="O11" s="59"/>
      <c r="P11" s="59"/>
      <c r="Q11" s="61"/>
      <c r="R11" s="61"/>
      <c r="S11" s="62"/>
      <c r="T11" s="63"/>
      <c r="U11" s="64"/>
      <c r="V11" s="64"/>
      <c r="W11" s="65" t="str">
        <f t="shared" ca="1" si="0"/>
        <v/>
      </c>
      <c r="X11" s="61"/>
      <c r="Y11" s="45"/>
      <c r="Z11" s="45"/>
      <c r="AA11" s="45"/>
    </row>
    <row r="12" spans="1:30" ht="15.75" customHeight="1">
      <c r="A12" s="118"/>
      <c r="B12" s="68"/>
      <c r="C12" s="54">
        <v>8</v>
      </c>
      <c r="D12" s="54"/>
      <c r="E12" s="54"/>
      <c r="F12" s="56"/>
      <c r="G12" s="70" t="str">
        <f>IFERROR(VLOOKUP('Programa IFPT'!$F12,#REF!,2,FALSE),"")</f>
        <v/>
      </c>
      <c r="H12" s="70" t="str">
        <f>IF('Programa IFPT'!$T12="","",VLOOKUP(TEXT('Programa IFPT'!$T12,"mmmm"),#REF!,2,0))</f>
        <v/>
      </c>
      <c r="I12" s="61"/>
      <c r="J12" s="70"/>
      <c r="K12" s="58"/>
      <c r="L12" s="70"/>
      <c r="M12" s="59"/>
      <c r="N12" s="59"/>
      <c r="O12" s="59"/>
      <c r="P12" s="59"/>
      <c r="Q12" s="61"/>
      <c r="R12" s="61"/>
      <c r="S12" s="62"/>
      <c r="T12" s="63"/>
      <c r="U12" s="64"/>
      <c r="V12" s="64"/>
      <c r="W12" s="65" t="str">
        <f t="shared" ca="1" si="0"/>
        <v/>
      </c>
      <c r="X12" s="61"/>
      <c r="Y12" s="45"/>
      <c r="Z12" s="45"/>
      <c r="AA12" s="45"/>
    </row>
    <row r="13" spans="1:30" ht="15.75" customHeight="1">
      <c r="A13" s="118"/>
      <c r="B13" s="68"/>
      <c r="C13" s="54">
        <v>9</v>
      </c>
      <c r="D13" s="54"/>
      <c r="E13" s="54"/>
      <c r="F13" s="56"/>
      <c r="G13" s="70" t="str">
        <f>IFERROR(VLOOKUP('Programa IFPT'!$F13,#REF!,2,FALSE),"")</f>
        <v/>
      </c>
      <c r="H13" s="70" t="str">
        <f>IF('Programa IFPT'!$T13="","",VLOOKUP(TEXT('Programa IFPT'!$T13,"mmmm"),#REF!,2,0))</f>
        <v/>
      </c>
      <c r="I13" s="61"/>
      <c r="J13" s="70"/>
      <c r="K13" s="58"/>
      <c r="L13" s="70"/>
      <c r="M13" s="59"/>
      <c r="N13" s="59"/>
      <c r="O13" s="59"/>
      <c r="P13" s="59"/>
      <c r="Q13" s="61"/>
      <c r="R13" s="61"/>
      <c r="S13" s="62"/>
      <c r="T13" s="63"/>
      <c r="U13" s="64"/>
      <c r="V13" s="64"/>
      <c r="W13" s="65" t="str">
        <f t="shared" ca="1" si="0"/>
        <v/>
      </c>
      <c r="X13" s="61"/>
      <c r="Y13" s="45"/>
      <c r="Z13" s="45"/>
      <c r="AA13" s="45"/>
    </row>
    <row r="14" spans="1:30" ht="15.75" customHeight="1">
      <c r="A14" s="118"/>
      <c r="B14" s="68"/>
      <c r="C14" s="54">
        <v>10</v>
      </c>
      <c r="D14" s="54"/>
      <c r="E14" s="54"/>
      <c r="F14" s="56"/>
      <c r="G14" s="70" t="str">
        <f>IFERROR(VLOOKUP('Programa IFPT'!$F14,#REF!,2,FALSE),"")</f>
        <v/>
      </c>
      <c r="H14" s="70" t="str">
        <f>IF('Programa IFPT'!$T14="","",VLOOKUP(TEXT('Programa IFPT'!$T14,"mmmm"),#REF!,2,0))</f>
        <v/>
      </c>
      <c r="I14" s="61"/>
      <c r="J14" s="70"/>
      <c r="K14" s="58"/>
      <c r="L14" s="70"/>
      <c r="M14" s="59"/>
      <c r="N14" s="59"/>
      <c r="O14" s="59"/>
      <c r="P14" s="59"/>
      <c r="Q14" s="61"/>
      <c r="R14" s="61"/>
      <c r="S14" s="62"/>
      <c r="T14" s="63"/>
      <c r="U14" s="64"/>
      <c r="V14" s="64"/>
      <c r="W14" s="65" t="str">
        <f t="shared" ca="1" si="0"/>
        <v/>
      </c>
      <c r="X14" s="61"/>
      <c r="Y14" s="45"/>
      <c r="Z14" s="45"/>
      <c r="AA14" s="45"/>
    </row>
    <row r="15" spans="1:30" ht="15.75" customHeight="1">
      <c r="A15" s="118"/>
      <c r="B15" s="68"/>
      <c r="C15" s="54">
        <v>11</v>
      </c>
      <c r="D15" s="54"/>
      <c r="E15" s="54"/>
      <c r="F15" s="56"/>
      <c r="G15" s="70" t="str">
        <f>IFERROR(VLOOKUP('Programa IFPT'!$F15,#REF!,2,FALSE),"")</f>
        <v/>
      </c>
      <c r="H15" s="70" t="str">
        <f>IF('Programa IFPT'!$T15="","",VLOOKUP(TEXT('Programa IFPT'!$T15,"mmmm"),#REF!,2,0))</f>
        <v/>
      </c>
      <c r="I15" s="61"/>
      <c r="J15" s="70"/>
      <c r="K15" s="58"/>
      <c r="L15" s="70"/>
      <c r="M15" s="59"/>
      <c r="N15" s="59"/>
      <c r="O15" s="59"/>
      <c r="P15" s="59"/>
      <c r="Q15" s="61"/>
      <c r="R15" s="61"/>
      <c r="S15" s="62"/>
      <c r="T15" s="63"/>
      <c r="U15" s="64"/>
      <c r="V15" s="64"/>
      <c r="W15" s="65" t="str">
        <f t="shared" ca="1" si="0"/>
        <v/>
      </c>
      <c r="X15" s="61"/>
      <c r="Y15" s="45"/>
      <c r="Z15" s="45"/>
      <c r="AA15" s="45"/>
    </row>
    <row r="16" spans="1:30" ht="15.75" customHeight="1">
      <c r="A16" s="118"/>
      <c r="B16" s="68"/>
      <c r="C16" s="54">
        <v>12</v>
      </c>
      <c r="D16" s="54"/>
      <c r="E16" s="54"/>
      <c r="F16" s="56"/>
      <c r="G16" s="70" t="str">
        <f>IFERROR(VLOOKUP('Programa IFPT'!$F16,#REF!,2,FALSE),"")</f>
        <v/>
      </c>
      <c r="H16" s="70" t="str">
        <f>IF('Programa IFPT'!$T16="","",VLOOKUP(TEXT('Programa IFPT'!$T16,"mmmm"),#REF!,2,0))</f>
        <v/>
      </c>
      <c r="I16" s="61"/>
      <c r="J16" s="70"/>
      <c r="K16" s="58"/>
      <c r="L16" s="70"/>
      <c r="M16" s="59"/>
      <c r="N16" s="59"/>
      <c r="O16" s="59"/>
      <c r="P16" s="59"/>
      <c r="Q16" s="61"/>
      <c r="R16" s="61"/>
      <c r="S16" s="62"/>
      <c r="T16" s="63"/>
      <c r="U16" s="64"/>
      <c r="V16" s="64"/>
      <c r="W16" s="65" t="str">
        <f t="shared" ca="1" si="0"/>
        <v/>
      </c>
      <c r="X16" s="61"/>
      <c r="Y16" s="45"/>
      <c r="Z16" s="45"/>
      <c r="AA16" s="45"/>
    </row>
    <row r="17" spans="1:27" ht="15.75" customHeight="1">
      <c r="A17" s="118"/>
      <c r="B17" s="68"/>
      <c r="C17" s="54">
        <v>13</v>
      </c>
      <c r="D17" s="54"/>
      <c r="E17" s="54"/>
      <c r="F17" s="56"/>
      <c r="G17" s="70" t="str">
        <f>IFERROR(VLOOKUP('Programa IFPT'!$F17,#REF!,2,FALSE),"")</f>
        <v/>
      </c>
      <c r="H17" s="70" t="str">
        <f>IF('Programa IFPT'!$T17="","",VLOOKUP(TEXT('Programa IFPT'!$T17,"mmmm"),#REF!,2,0))</f>
        <v/>
      </c>
      <c r="I17" s="61"/>
      <c r="J17" s="70"/>
      <c r="K17" s="58"/>
      <c r="L17" s="70"/>
      <c r="M17" s="59"/>
      <c r="N17" s="59"/>
      <c r="O17" s="59"/>
      <c r="P17" s="59"/>
      <c r="Q17" s="61"/>
      <c r="R17" s="61"/>
      <c r="S17" s="62"/>
      <c r="T17" s="63"/>
      <c r="U17" s="64"/>
      <c r="V17" s="64"/>
      <c r="W17" s="65" t="str">
        <f t="shared" ca="1" si="0"/>
        <v/>
      </c>
      <c r="X17" s="61"/>
      <c r="Y17" s="45"/>
      <c r="Z17" s="45"/>
      <c r="AA17" s="45"/>
    </row>
    <row r="18" spans="1:27" ht="15.75" customHeight="1">
      <c r="A18" s="118"/>
      <c r="B18" s="68"/>
      <c r="C18" s="54">
        <v>14</v>
      </c>
      <c r="D18" s="54"/>
      <c r="E18" s="54"/>
      <c r="F18" s="56"/>
      <c r="G18" s="70" t="str">
        <f>IFERROR(VLOOKUP('Programa IFPT'!$F18,#REF!,2,FALSE),"")</f>
        <v/>
      </c>
      <c r="H18" s="70" t="str">
        <f>IF('Programa IFPT'!$T18="","",VLOOKUP(TEXT('Programa IFPT'!$T18,"mmmm"),#REF!,2,0))</f>
        <v/>
      </c>
      <c r="I18" s="61"/>
      <c r="J18" s="70"/>
      <c r="K18" s="58"/>
      <c r="L18" s="70"/>
      <c r="M18" s="59"/>
      <c r="N18" s="59"/>
      <c r="O18" s="59"/>
      <c r="P18" s="59"/>
      <c r="Q18" s="61"/>
      <c r="R18" s="61"/>
      <c r="S18" s="62"/>
      <c r="T18" s="63"/>
      <c r="U18" s="64"/>
      <c r="V18" s="64"/>
      <c r="W18" s="65" t="str">
        <f t="shared" ca="1" si="0"/>
        <v/>
      </c>
      <c r="X18" s="61"/>
      <c r="Y18" s="45"/>
      <c r="Z18" s="45"/>
      <c r="AA18" s="45"/>
    </row>
    <row r="19" spans="1:27" ht="15.75" customHeight="1">
      <c r="A19" s="118"/>
      <c r="B19" s="68"/>
      <c r="C19" s="54">
        <v>15</v>
      </c>
      <c r="D19" s="54"/>
      <c r="E19" s="54"/>
      <c r="F19" s="56"/>
      <c r="G19" s="70" t="str">
        <f>IFERROR(VLOOKUP('Programa IFPT'!$F19,#REF!,2,FALSE),"")</f>
        <v/>
      </c>
      <c r="H19" s="70" t="str">
        <f>IF('Programa IFPT'!$T19="","",VLOOKUP(TEXT('Programa IFPT'!$T19,"mmmm"),#REF!,2,0))</f>
        <v/>
      </c>
      <c r="I19" s="61"/>
      <c r="J19" s="70"/>
      <c r="K19" s="58"/>
      <c r="L19" s="70"/>
      <c r="M19" s="59"/>
      <c r="N19" s="59"/>
      <c r="O19" s="59"/>
      <c r="P19" s="59"/>
      <c r="Q19" s="61"/>
      <c r="R19" s="61"/>
      <c r="S19" s="62"/>
      <c r="T19" s="63"/>
      <c r="U19" s="64"/>
      <c r="V19" s="64"/>
      <c r="W19" s="65" t="str">
        <f t="shared" ca="1" si="0"/>
        <v/>
      </c>
      <c r="X19" s="61"/>
      <c r="Y19" s="45"/>
      <c r="Z19" s="45"/>
      <c r="AA19" s="45"/>
    </row>
    <row r="20" spans="1:27" ht="15.75" customHeight="1">
      <c r="A20" s="118"/>
      <c r="B20" s="68"/>
      <c r="C20" s="54">
        <v>16</v>
      </c>
      <c r="D20" s="54"/>
      <c r="E20" s="54"/>
      <c r="F20" s="56"/>
      <c r="G20" s="70" t="str">
        <f>IFERROR(VLOOKUP('Programa IFPT'!$F20,#REF!,2,FALSE),"")</f>
        <v/>
      </c>
      <c r="H20" s="70" t="str">
        <f>IF('Programa IFPT'!$T20="","",VLOOKUP(TEXT('Programa IFPT'!$T20,"mmmm"),#REF!,2,0))</f>
        <v/>
      </c>
      <c r="I20" s="61"/>
      <c r="J20" s="70"/>
      <c r="K20" s="58"/>
      <c r="L20" s="70"/>
      <c r="M20" s="59"/>
      <c r="N20" s="59"/>
      <c r="O20" s="59"/>
      <c r="P20" s="59"/>
      <c r="Q20" s="61"/>
      <c r="R20" s="61"/>
      <c r="S20" s="62"/>
      <c r="T20" s="63"/>
      <c r="U20" s="64"/>
      <c r="V20" s="64"/>
      <c r="W20" s="65" t="str">
        <f t="shared" ca="1" si="0"/>
        <v/>
      </c>
      <c r="X20" s="61"/>
      <c r="Y20" s="45"/>
      <c r="Z20" s="45"/>
      <c r="AA20" s="45"/>
    </row>
    <row r="21" spans="1:27" ht="15.75" customHeight="1">
      <c r="A21" s="118"/>
      <c r="B21" s="68"/>
      <c r="C21" s="54">
        <v>17</v>
      </c>
      <c r="D21" s="54"/>
      <c r="E21" s="54"/>
      <c r="F21" s="56"/>
      <c r="G21" s="70" t="str">
        <f>IFERROR(VLOOKUP('Programa IFPT'!$F21,#REF!,2,FALSE),"")</f>
        <v/>
      </c>
      <c r="H21" s="70" t="str">
        <f>IF('Programa IFPT'!$T21="","",VLOOKUP(TEXT('Programa IFPT'!$T21,"mmmm"),#REF!,2,0))</f>
        <v/>
      </c>
      <c r="I21" s="61"/>
      <c r="J21" s="70"/>
      <c r="K21" s="58"/>
      <c r="L21" s="70"/>
      <c r="M21" s="59"/>
      <c r="N21" s="59"/>
      <c r="O21" s="59"/>
      <c r="P21" s="59"/>
      <c r="Q21" s="61"/>
      <c r="R21" s="61"/>
      <c r="S21" s="62"/>
      <c r="T21" s="63"/>
      <c r="U21" s="64"/>
      <c r="V21" s="64"/>
      <c r="W21" s="65" t="str">
        <f t="shared" ca="1" si="0"/>
        <v/>
      </c>
      <c r="X21" s="61"/>
      <c r="Y21" s="45"/>
      <c r="Z21" s="45"/>
      <c r="AA21" s="45"/>
    </row>
    <row r="22" spans="1:27" ht="15.75" customHeight="1">
      <c r="A22" s="118"/>
      <c r="B22" s="68"/>
      <c r="C22" s="54">
        <v>18</v>
      </c>
      <c r="D22" s="54"/>
      <c r="E22" s="54"/>
      <c r="F22" s="56"/>
      <c r="G22" s="70" t="str">
        <f>IFERROR(VLOOKUP('Programa IFPT'!$F22,#REF!,2,FALSE),"")</f>
        <v/>
      </c>
      <c r="H22" s="70" t="str">
        <f>IF('Programa IFPT'!$T22="","",VLOOKUP(TEXT('Programa IFPT'!$T22,"mmmm"),#REF!,2,0))</f>
        <v/>
      </c>
      <c r="I22" s="61"/>
      <c r="J22" s="70"/>
      <c r="K22" s="58"/>
      <c r="L22" s="70"/>
      <c r="M22" s="59"/>
      <c r="N22" s="59"/>
      <c r="O22" s="59"/>
      <c r="P22" s="59"/>
      <c r="Q22" s="61"/>
      <c r="R22" s="61"/>
      <c r="S22" s="62"/>
      <c r="T22" s="63"/>
      <c r="U22" s="64"/>
      <c r="V22" s="64"/>
      <c r="W22" s="65" t="str">
        <f t="shared" ca="1" si="0"/>
        <v/>
      </c>
      <c r="X22" s="61"/>
      <c r="Y22" s="45"/>
      <c r="Z22" s="45"/>
      <c r="AA22" s="45"/>
    </row>
    <row r="23" spans="1:27" ht="15.75" customHeight="1">
      <c r="A23" s="118"/>
      <c r="B23" s="68"/>
      <c r="C23" s="54">
        <v>19</v>
      </c>
      <c r="D23" s="54"/>
      <c r="E23" s="54"/>
      <c r="F23" s="56"/>
      <c r="G23" s="70" t="str">
        <f>IFERROR(VLOOKUP('Programa IFPT'!$F23,#REF!,2,FALSE),"")</f>
        <v/>
      </c>
      <c r="H23" s="70" t="str">
        <f>IF('Programa IFPT'!$T23="","",VLOOKUP(TEXT('Programa IFPT'!$T23,"mmmm"),#REF!,2,0))</f>
        <v/>
      </c>
      <c r="I23" s="61"/>
      <c r="J23" s="70"/>
      <c r="K23" s="58"/>
      <c r="L23" s="70"/>
      <c r="M23" s="59"/>
      <c r="N23" s="59"/>
      <c r="O23" s="59"/>
      <c r="P23" s="59"/>
      <c r="Q23" s="61"/>
      <c r="R23" s="61"/>
      <c r="S23" s="62"/>
      <c r="T23" s="63"/>
      <c r="U23" s="64"/>
      <c r="V23" s="64"/>
      <c r="W23" s="65" t="str">
        <f t="shared" ca="1" si="0"/>
        <v/>
      </c>
      <c r="X23" s="61"/>
      <c r="Y23" s="45"/>
      <c r="Z23" s="45"/>
      <c r="AA23" s="45"/>
    </row>
    <row r="24" spans="1:27" ht="15.75" customHeight="1">
      <c r="A24" s="118"/>
      <c r="B24" s="68"/>
      <c r="C24" s="54">
        <v>20</v>
      </c>
      <c r="D24" s="54"/>
      <c r="E24" s="54"/>
      <c r="F24" s="56"/>
      <c r="G24" s="70" t="str">
        <f>IFERROR(VLOOKUP('Programa IFPT'!$F24,#REF!,2,FALSE),"")</f>
        <v/>
      </c>
      <c r="H24" s="70" t="str">
        <f>IF('Programa IFPT'!$T24="","",VLOOKUP(TEXT('Programa IFPT'!$T24,"mmmm"),#REF!,2,0))</f>
        <v/>
      </c>
      <c r="I24" s="61"/>
      <c r="J24" s="70"/>
      <c r="K24" s="58"/>
      <c r="L24" s="70"/>
      <c r="M24" s="59"/>
      <c r="N24" s="59"/>
      <c r="O24" s="59"/>
      <c r="P24" s="59"/>
      <c r="Q24" s="61"/>
      <c r="R24" s="61"/>
      <c r="S24" s="62"/>
      <c r="T24" s="63"/>
      <c r="U24" s="64"/>
      <c r="V24" s="64"/>
      <c r="W24" s="65" t="str">
        <f t="shared" ca="1" si="0"/>
        <v/>
      </c>
      <c r="X24" s="61"/>
      <c r="Y24" s="45"/>
      <c r="Z24" s="45"/>
      <c r="AA24" s="45"/>
    </row>
    <row r="25" spans="1:27" ht="15.75" customHeight="1">
      <c r="A25" s="118"/>
      <c r="B25" s="68"/>
      <c r="C25" s="54">
        <v>21</v>
      </c>
      <c r="D25" s="54"/>
      <c r="E25" s="54"/>
      <c r="F25" s="56"/>
      <c r="G25" s="70" t="str">
        <f>IFERROR(VLOOKUP('Programa IFPT'!$F25,#REF!,2,FALSE),"")</f>
        <v/>
      </c>
      <c r="H25" s="70" t="str">
        <f>IF('Programa IFPT'!$T25="","",VLOOKUP(TEXT('Programa IFPT'!$T25,"mmmm"),#REF!,2,0))</f>
        <v/>
      </c>
      <c r="I25" s="61"/>
      <c r="J25" s="70"/>
      <c r="K25" s="58"/>
      <c r="L25" s="70"/>
      <c r="M25" s="59"/>
      <c r="N25" s="59"/>
      <c r="O25" s="59"/>
      <c r="P25" s="59"/>
      <c r="Q25" s="61"/>
      <c r="R25" s="61"/>
      <c r="S25" s="62"/>
      <c r="T25" s="63"/>
      <c r="U25" s="64"/>
      <c r="V25" s="64"/>
      <c r="W25" s="65" t="str">
        <f t="shared" ca="1" si="0"/>
        <v/>
      </c>
      <c r="X25" s="61"/>
      <c r="Y25" s="45"/>
      <c r="Z25" s="45"/>
      <c r="AA25" s="45"/>
    </row>
    <row r="26" spans="1:27" ht="15.75" customHeight="1">
      <c r="A26" s="118"/>
      <c r="B26" s="68"/>
      <c r="C26" s="54">
        <v>22</v>
      </c>
      <c r="D26" s="54"/>
      <c r="E26" s="54"/>
      <c r="F26" s="56"/>
      <c r="G26" s="70" t="str">
        <f>IFERROR(VLOOKUP('Programa IFPT'!$F26,#REF!,2,FALSE),"")</f>
        <v/>
      </c>
      <c r="H26" s="70" t="str">
        <f>IF('Programa IFPT'!$T26="","",VLOOKUP(TEXT('Programa IFPT'!$T26,"mmmm"),#REF!,2,0))</f>
        <v/>
      </c>
      <c r="I26" s="61"/>
      <c r="J26" s="70"/>
      <c r="K26" s="58"/>
      <c r="L26" s="70"/>
      <c r="M26" s="59"/>
      <c r="N26" s="59"/>
      <c r="O26" s="59"/>
      <c r="P26" s="59"/>
      <c r="Q26" s="61"/>
      <c r="R26" s="61"/>
      <c r="S26" s="62"/>
      <c r="T26" s="63"/>
      <c r="U26" s="64"/>
      <c r="V26" s="64"/>
      <c r="W26" s="65" t="str">
        <f t="shared" ca="1" si="0"/>
        <v/>
      </c>
      <c r="X26" s="61"/>
      <c r="Y26" s="45"/>
      <c r="Z26" s="45"/>
      <c r="AA26" s="45"/>
    </row>
    <row r="27" spans="1:27" ht="15.75" customHeight="1">
      <c r="A27" s="118"/>
      <c r="B27" s="68"/>
      <c r="C27" s="54">
        <v>23</v>
      </c>
      <c r="D27" s="54"/>
      <c r="E27" s="54"/>
      <c r="F27" s="56"/>
      <c r="G27" s="70" t="str">
        <f>IFERROR(VLOOKUP('Programa IFPT'!$F27,#REF!,2,FALSE),"")</f>
        <v/>
      </c>
      <c r="H27" s="70" t="str">
        <f>IF('Programa IFPT'!$T27="","",VLOOKUP(TEXT('Programa IFPT'!$T27,"mmmm"),#REF!,2,0))</f>
        <v/>
      </c>
      <c r="I27" s="61"/>
      <c r="J27" s="70"/>
      <c r="K27" s="58"/>
      <c r="L27" s="70"/>
      <c r="M27" s="59"/>
      <c r="N27" s="59"/>
      <c r="O27" s="59"/>
      <c r="P27" s="59"/>
      <c r="Q27" s="61"/>
      <c r="R27" s="61"/>
      <c r="S27" s="62"/>
      <c r="T27" s="63"/>
      <c r="U27" s="64"/>
      <c r="V27" s="64"/>
      <c r="W27" s="65" t="str">
        <f t="shared" ca="1" si="0"/>
        <v/>
      </c>
      <c r="X27" s="61"/>
      <c r="Y27" s="45"/>
      <c r="Z27" s="45"/>
      <c r="AA27" s="45"/>
    </row>
    <row r="28" spans="1:27" ht="15.75" customHeight="1">
      <c r="A28" s="118"/>
      <c r="B28" s="68"/>
      <c r="C28" s="54">
        <v>24</v>
      </c>
      <c r="D28" s="54"/>
      <c r="E28" s="54"/>
      <c r="F28" s="56"/>
      <c r="G28" s="70" t="str">
        <f>IFERROR(VLOOKUP('Programa IFPT'!$F28,#REF!,2,FALSE),"")</f>
        <v/>
      </c>
      <c r="H28" s="70" t="str">
        <f>IF('Programa IFPT'!$T28="","",VLOOKUP(TEXT('Programa IFPT'!$T28,"mmmm"),#REF!,2,0))</f>
        <v/>
      </c>
      <c r="I28" s="61"/>
      <c r="J28" s="70"/>
      <c r="K28" s="58"/>
      <c r="L28" s="70"/>
      <c r="M28" s="59"/>
      <c r="N28" s="59"/>
      <c r="O28" s="59"/>
      <c r="P28" s="59"/>
      <c r="Q28" s="61"/>
      <c r="R28" s="61"/>
      <c r="S28" s="62"/>
      <c r="T28" s="63"/>
      <c r="U28" s="64"/>
      <c r="V28" s="64"/>
      <c r="W28" s="65" t="str">
        <f t="shared" ca="1" si="0"/>
        <v/>
      </c>
      <c r="X28" s="61"/>
      <c r="Y28" s="45"/>
      <c r="Z28" s="45"/>
      <c r="AA28" s="45"/>
    </row>
    <row r="29" spans="1:27" ht="15.75" customHeight="1">
      <c r="A29" s="118"/>
      <c r="B29" s="68"/>
      <c r="C29" s="54">
        <v>25</v>
      </c>
      <c r="D29" s="54"/>
      <c r="E29" s="54"/>
      <c r="F29" s="56"/>
      <c r="G29" s="70" t="str">
        <f>IFERROR(VLOOKUP('Programa IFPT'!$F29,#REF!,2,FALSE),"")</f>
        <v/>
      </c>
      <c r="H29" s="70" t="str">
        <f>IF('Programa IFPT'!$T29="","",VLOOKUP(TEXT('Programa IFPT'!$T29,"mmmm"),#REF!,2,0))</f>
        <v/>
      </c>
      <c r="I29" s="61"/>
      <c r="J29" s="70"/>
      <c r="K29" s="58"/>
      <c r="L29" s="70"/>
      <c r="M29" s="59"/>
      <c r="N29" s="59"/>
      <c r="O29" s="59"/>
      <c r="P29" s="59"/>
      <c r="Q29" s="61"/>
      <c r="R29" s="61"/>
      <c r="S29" s="62"/>
      <c r="T29" s="63"/>
      <c r="U29" s="64"/>
      <c r="V29" s="64"/>
      <c r="W29" s="65" t="str">
        <f t="shared" ca="1" si="0"/>
        <v/>
      </c>
      <c r="X29" s="61"/>
      <c r="Y29" s="45"/>
      <c r="Z29" s="45"/>
      <c r="AA29" s="45"/>
    </row>
    <row r="30" spans="1:27" ht="15.75" customHeight="1">
      <c r="A30" s="118"/>
      <c r="B30" s="68"/>
      <c r="C30" s="54">
        <v>26</v>
      </c>
      <c r="D30" s="54"/>
      <c r="E30" s="54"/>
      <c r="F30" s="56"/>
      <c r="G30" s="70" t="str">
        <f>IFERROR(VLOOKUP('Programa IFPT'!$F30,#REF!,2,FALSE),"")</f>
        <v/>
      </c>
      <c r="H30" s="70" t="str">
        <f>IF('Programa IFPT'!$T30="","",VLOOKUP(TEXT('Programa IFPT'!$T30,"mmmm"),#REF!,2,0))</f>
        <v/>
      </c>
      <c r="I30" s="61"/>
      <c r="J30" s="70"/>
      <c r="K30" s="58"/>
      <c r="L30" s="70"/>
      <c r="M30" s="59"/>
      <c r="N30" s="59"/>
      <c r="O30" s="59"/>
      <c r="P30" s="59"/>
      <c r="Q30" s="61"/>
      <c r="R30" s="61"/>
      <c r="S30" s="62"/>
      <c r="T30" s="63"/>
      <c r="U30" s="64"/>
      <c r="V30" s="64"/>
      <c r="W30" s="65" t="str">
        <f t="shared" ca="1" si="0"/>
        <v/>
      </c>
      <c r="X30" s="61"/>
      <c r="Y30" s="45"/>
      <c r="Z30" s="45"/>
      <c r="AA30" s="45"/>
    </row>
    <row r="31" spans="1:27" ht="15.75" customHeight="1">
      <c r="A31" s="118"/>
      <c r="B31" s="68"/>
      <c r="C31" s="54">
        <v>27</v>
      </c>
      <c r="D31" s="54"/>
      <c r="E31" s="54"/>
      <c r="F31" s="56"/>
      <c r="G31" s="70" t="str">
        <f>IFERROR(VLOOKUP('Programa IFPT'!$F31,#REF!,2,FALSE),"")</f>
        <v/>
      </c>
      <c r="H31" s="70" t="str">
        <f>IF('Programa IFPT'!$T31="","",VLOOKUP(TEXT('Programa IFPT'!$T31,"mmmm"),#REF!,2,0))</f>
        <v/>
      </c>
      <c r="I31" s="61"/>
      <c r="J31" s="70"/>
      <c r="K31" s="58"/>
      <c r="L31" s="70"/>
      <c r="M31" s="59"/>
      <c r="N31" s="59"/>
      <c r="O31" s="59"/>
      <c r="P31" s="59"/>
      <c r="Q31" s="61"/>
      <c r="R31" s="61"/>
      <c r="S31" s="62"/>
      <c r="T31" s="63"/>
      <c r="U31" s="64"/>
      <c r="V31" s="64"/>
      <c r="W31" s="65" t="str">
        <f t="shared" ca="1" si="0"/>
        <v/>
      </c>
      <c r="X31" s="61"/>
      <c r="Y31" s="45"/>
      <c r="Z31" s="45"/>
      <c r="AA31" s="45"/>
    </row>
    <row r="32" spans="1:27" ht="15.75" customHeight="1">
      <c r="A32" s="118"/>
      <c r="B32" s="68"/>
      <c r="C32" s="54">
        <v>28</v>
      </c>
      <c r="D32" s="54"/>
      <c r="E32" s="54"/>
      <c r="F32" s="56"/>
      <c r="G32" s="70" t="str">
        <f>IFERROR(VLOOKUP('Programa IFPT'!$F32,#REF!,2,FALSE),"")</f>
        <v/>
      </c>
      <c r="H32" s="70" t="str">
        <f>IF('Programa IFPT'!$T32="","",VLOOKUP(TEXT('Programa IFPT'!$T32,"mmmm"),#REF!,2,0))</f>
        <v/>
      </c>
      <c r="I32" s="61"/>
      <c r="J32" s="70"/>
      <c r="K32" s="58"/>
      <c r="L32" s="70"/>
      <c r="M32" s="59"/>
      <c r="N32" s="59"/>
      <c r="O32" s="59"/>
      <c r="P32" s="59"/>
      <c r="Q32" s="61"/>
      <c r="R32" s="61"/>
      <c r="S32" s="62"/>
      <c r="T32" s="63"/>
      <c r="U32" s="64"/>
      <c r="V32" s="64"/>
      <c r="W32" s="65" t="str">
        <f t="shared" ca="1" si="0"/>
        <v/>
      </c>
      <c r="X32" s="61"/>
      <c r="Y32" s="45"/>
      <c r="Z32" s="45"/>
      <c r="AA32" s="45"/>
    </row>
    <row r="33" spans="1:27" ht="15.75" customHeight="1">
      <c r="A33" s="118"/>
      <c r="B33" s="68"/>
      <c r="C33" s="54">
        <v>29</v>
      </c>
      <c r="D33" s="54"/>
      <c r="E33" s="54"/>
      <c r="F33" s="56"/>
      <c r="G33" s="70" t="str">
        <f>IFERROR(VLOOKUP('Programa IFPT'!$F33,#REF!,2,FALSE),"")</f>
        <v/>
      </c>
      <c r="H33" s="70" t="str">
        <f>IF('Programa IFPT'!$T33="","",VLOOKUP(TEXT('Programa IFPT'!$T33,"mmmm"),#REF!,2,0))</f>
        <v/>
      </c>
      <c r="I33" s="61"/>
      <c r="J33" s="70"/>
      <c r="K33" s="58"/>
      <c r="L33" s="70"/>
      <c r="M33" s="59"/>
      <c r="N33" s="59"/>
      <c r="O33" s="59"/>
      <c r="P33" s="59"/>
      <c r="Q33" s="61"/>
      <c r="R33" s="61"/>
      <c r="S33" s="62"/>
      <c r="T33" s="63"/>
      <c r="U33" s="64"/>
      <c r="V33" s="64"/>
      <c r="W33" s="65" t="str">
        <f t="shared" ca="1" si="0"/>
        <v/>
      </c>
      <c r="X33" s="61"/>
      <c r="Y33" s="45"/>
      <c r="Z33" s="45"/>
      <c r="AA33" s="45"/>
    </row>
    <row r="34" spans="1:27" ht="15.75" customHeight="1">
      <c r="A34" s="118"/>
      <c r="B34" s="68"/>
      <c r="C34" s="54">
        <v>30</v>
      </c>
      <c r="D34" s="54"/>
      <c r="E34" s="54"/>
      <c r="F34" s="56"/>
      <c r="G34" s="70" t="str">
        <f>IFERROR(VLOOKUP('Programa IFPT'!$F34,#REF!,2,FALSE),"")</f>
        <v/>
      </c>
      <c r="H34" s="70" t="str">
        <f>IF('Programa IFPT'!$T34="","",VLOOKUP(TEXT('Programa IFPT'!$T34,"mmmm"),#REF!,2,0))</f>
        <v/>
      </c>
      <c r="I34" s="61"/>
      <c r="J34" s="70"/>
      <c r="K34" s="58"/>
      <c r="L34" s="70"/>
      <c r="M34" s="59"/>
      <c r="N34" s="59"/>
      <c r="O34" s="59"/>
      <c r="P34" s="59"/>
      <c r="Q34" s="61"/>
      <c r="R34" s="61"/>
      <c r="S34" s="62"/>
      <c r="T34" s="63"/>
      <c r="U34" s="64"/>
      <c r="V34" s="64"/>
      <c r="W34" s="65" t="str">
        <f t="shared" ca="1" si="0"/>
        <v/>
      </c>
      <c r="X34" s="61"/>
      <c r="Y34" s="45"/>
      <c r="Z34" s="45"/>
      <c r="AA34" s="45"/>
    </row>
    <row r="35" spans="1:27" ht="15.75" customHeight="1">
      <c r="A35" s="118"/>
      <c r="B35" s="68"/>
      <c r="C35" s="54">
        <v>31</v>
      </c>
      <c r="D35" s="54"/>
      <c r="E35" s="54"/>
      <c r="F35" s="56"/>
      <c r="G35" s="70" t="str">
        <f>IFERROR(VLOOKUP('Programa IFPT'!$F35,#REF!,2,FALSE),"")</f>
        <v/>
      </c>
      <c r="H35" s="70" t="str">
        <f>IF('Programa IFPT'!$T35="","",VLOOKUP(TEXT('Programa IFPT'!$T35,"mmmm"),#REF!,2,0))</f>
        <v/>
      </c>
      <c r="I35" s="61"/>
      <c r="J35" s="70"/>
      <c r="K35" s="58"/>
      <c r="L35" s="70"/>
      <c r="M35" s="59"/>
      <c r="N35" s="59"/>
      <c r="O35" s="59"/>
      <c r="P35" s="59"/>
      <c r="Q35" s="61"/>
      <c r="R35" s="61"/>
      <c r="S35" s="62"/>
      <c r="T35" s="63"/>
      <c r="U35" s="64"/>
      <c r="V35" s="64"/>
      <c r="W35" s="65" t="str">
        <f t="shared" ca="1" si="0"/>
        <v/>
      </c>
      <c r="X35" s="61"/>
      <c r="Y35" s="45"/>
      <c r="Z35" s="45"/>
      <c r="AA35" s="45"/>
    </row>
    <row r="36" spans="1:27" ht="15.75" customHeight="1">
      <c r="A36" s="118"/>
      <c r="B36" s="68"/>
      <c r="C36" s="54">
        <v>32</v>
      </c>
      <c r="D36" s="54"/>
      <c r="E36" s="54"/>
      <c r="F36" s="56"/>
      <c r="G36" s="70" t="str">
        <f>IFERROR(VLOOKUP('Programa IFPT'!$F36,#REF!,2,FALSE),"")</f>
        <v/>
      </c>
      <c r="H36" s="70" t="str">
        <f>IF('Programa IFPT'!$T36="","",VLOOKUP(TEXT('Programa IFPT'!$T36,"mmmm"),#REF!,2,0))</f>
        <v/>
      </c>
      <c r="I36" s="61"/>
      <c r="J36" s="70"/>
      <c r="K36" s="58"/>
      <c r="L36" s="70"/>
      <c r="M36" s="59"/>
      <c r="N36" s="59"/>
      <c r="O36" s="59"/>
      <c r="P36" s="59"/>
      <c r="Q36" s="61"/>
      <c r="R36" s="61"/>
      <c r="S36" s="62"/>
      <c r="T36" s="63"/>
      <c r="U36" s="64"/>
      <c r="V36" s="64"/>
      <c r="W36" s="65" t="str">
        <f t="shared" ca="1" si="0"/>
        <v/>
      </c>
      <c r="X36" s="61"/>
      <c r="Y36" s="45"/>
      <c r="Z36" s="45"/>
      <c r="AA36" s="45"/>
    </row>
    <row r="37" spans="1:27" ht="15.75" customHeight="1">
      <c r="A37" s="118"/>
      <c r="B37" s="68"/>
      <c r="C37" s="54">
        <v>33</v>
      </c>
      <c r="D37" s="54"/>
      <c r="E37" s="54"/>
      <c r="F37" s="56"/>
      <c r="G37" s="70" t="str">
        <f>IFERROR(VLOOKUP('Programa IFPT'!$F37,#REF!,2,FALSE),"")</f>
        <v/>
      </c>
      <c r="H37" s="70" t="str">
        <f>IF('Programa IFPT'!$T37="","",VLOOKUP(TEXT('Programa IFPT'!$T37,"mmmm"),#REF!,2,0))</f>
        <v/>
      </c>
      <c r="I37" s="61"/>
      <c r="J37" s="70"/>
      <c r="K37" s="58"/>
      <c r="L37" s="70"/>
      <c r="M37" s="59"/>
      <c r="N37" s="59"/>
      <c r="O37" s="59"/>
      <c r="P37" s="59"/>
      <c r="Q37" s="61"/>
      <c r="R37" s="61"/>
      <c r="S37" s="62"/>
      <c r="T37" s="63"/>
      <c r="U37" s="64"/>
      <c r="V37" s="64"/>
      <c r="W37" s="65" t="str">
        <f t="shared" ca="1" si="0"/>
        <v/>
      </c>
      <c r="X37" s="61"/>
      <c r="Y37" s="45"/>
      <c r="Z37" s="45"/>
      <c r="AA37" s="45"/>
    </row>
    <row r="38" spans="1:27" ht="15.75" customHeight="1">
      <c r="A38" s="118"/>
      <c r="B38" s="68"/>
      <c r="C38" s="54">
        <v>34</v>
      </c>
      <c r="D38" s="54"/>
      <c r="E38" s="54"/>
      <c r="F38" s="56"/>
      <c r="G38" s="70" t="str">
        <f>IFERROR(VLOOKUP('Programa IFPT'!$F38,#REF!,2,FALSE),"")</f>
        <v/>
      </c>
      <c r="H38" s="70" t="str">
        <f>IF('Programa IFPT'!$T38="","",VLOOKUP(TEXT('Programa IFPT'!$T38,"mmmm"),#REF!,2,0))</f>
        <v/>
      </c>
      <c r="I38" s="61"/>
      <c r="J38" s="70"/>
      <c r="K38" s="58"/>
      <c r="L38" s="70"/>
      <c r="M38" s="59"/>
      <c r="N38" s="59"/>
      <c r="O38" s="59"/>
      <c r="P38" s="59"/>
      <c r="Q38" s="61"/>
      <c r="R38" s="61"/>
      <c r="S38" s="62"/>
      <c r="T38" s="63"/>
      <c r="U38" s="64"/>
      <c r="V38" s="64"/>
      <c r="W38" s="65" t="str">
        <f t="shared" ca="1" si="0"/>
        <v/>
      </c>
      <c r="X38" s="61"/>
      <c r="Y38" s="45"/>
      <c r="Z38" s="45"/>
      <c r="AA38" s="45"/>
    </row>
    <row r="39" spans="1:27" ht="15.75" customHeight="1">
      <c r="A39" s="118"/>
      <c r="B39" s="68"/>
      <c r="C39" s="54">
        <v>35</v>
      </c>
      <c r="D39" s="54"/>
      <c r="E39" s="54"/>
      <c r="F39" s="56"/>
      <c r="G39" s="70" t="str">
        <f>IFERROR(VLOOKUP('Programa IFPT'!$F39,#REF!,2,FALSE),"")</f>
        <v/>
      </c>
      <c r="H39" s="70" t="str">
        <f>IF('Programa IFPT'!$T39="","",VLOOKUP(TEXT('Programa IFPT'!$T39,"mmmm"),#REF!,2,0))</f>
        <v/>
      </c>
      <c r="I39" s="61"/>
      <c r="J39" s="70"/>
      <c r="K39" s="58"/>
      <c r="L39" s="70"/>
      <c r="M39" s="59"/>
      <c r="N39" s="59"/>
      <c r="O39" s="59"/>
      <c r="P39" s="59"/>
      <c r="Q39" s="61"/>
      <c r="R39" s="61"/>
      <c r="S39" s="62"/>
      <c r="T39" s="63"/>
      <c r="U39" s="64"/>
      <c r="V39" s="64"/>
      <c r="W39" s="65" t="str">
        <f t="shared" ca="1" si="0"/>
        <v/>
      </c>
      <c r="X39" s="61"/>
      <c r="Y39" s="45"/>
      <c r="Z39" s="45"/>
      <c r="AA39" s="45"/>
    </row>
    <row r="40" spans="1:27" ht="15.75" customHeight="1">
      <c r="A40" s="118"/>
      <c r="B40" s="68"/>
      <c r="C40" s="54">
        <v>36</v>
      </c>
      <c r="D40" s="54"/>
      <c r="E40" s="54"/>
      <c r="F40" s="56"/>
      <c r="G40" s="70" t="str">
        <f>IFERROR(VLOOKUP('Programa IFPT'!$F40,#REF!,2,FALSE),"")</f>
        <v/>
      </c>
      <c r="H40" s="70" t="str">
        <f>IF('Programa IFPT'!$T40="","",VLOOKUP(TEXT('Programa IFPT'!$T40,"mmmm"),#REF!,2,0))</f>
        <v/>
      </c>
      <c r="I40" s="61"/>
      <c r="J40" s="70"/>
      <c r="K40" s="58"/>
      <c r="L40" s="70"/>
      <c r="M40" s="59"/>
      <c r="N40" s="59"/>
      <c r="O40" s="59"/>
      <c r="P40" s="59"/>
      <c r="Q40" s="61"/>
      <c r="R40" s="61"/>
      <c r="S40" s="62"/>
      <c r="T40" s="63"/>
      <c r="U40" s="64"/>
      <c r="V40" s="64"/>
      <c r="W40" s="65" t="str">
        <f t="shared" ca="1" si="0"/>
        <v/>
      </c>
      <c r="X40" s="61"/>
      <c r="Y40" s="45"/>
      <c r="Z40" s="45"/>
      <c r="AA40" s="45"/>
    </row>
    <row r="41" spans="1:27" ht="15.75" customHeight="1">
      <c r="A41" s="118"/>
      <c r="B41" s="68"/>
      <c r="C41" s="54">
        <v>37</v>
      </c>
      <c r="D41" s="54"/>
      <c r="E41" s="54"/>
      <c r="F41" s="56"/>
      <c r="G41" s="70" t="str">
        <f>IFERROR(VLOOKUP('Programa IFPT'!$F41,#REF!,2,FALSE),"")</f>
        <v/>
      </c>
      <c r="H41" s="70" t="str">
        <f>IF('Programa IFPT'!$T41="","",VLOOKUP(TEXT('Programa IFPT'!$T41,"mmmm"),#REF!,2,0))</f>
        <v/>
      </c>
      <c r="I41" s="61"/>
      <c r="J41" s="70"/>
      <c r="K41" s="58"/>
      <c r="L41" s="70"/>
      <c r="M41" s="59"/>
      <c r="N41" s="59"/>
      <c r="O41" s="59"/>
      <c r="P41" s="59"/>
      <c r="Q41" s="61"/>
      <c r="R41" s="61"/>
      <c r="S41" s="62"/>
      <c r="T41" s="63"/>
      <c r="U41" s="64"/>
      <c r="V41" s="64"/>
      <c r="W41" s="65" t="str">
        <f t="shared" ca="1" si="0"/>
        <v/>
      </c>
      <c r="X41" s="61"/>
      <c r="Y41" s="45"/>
      <c r="Z41" s="45"/>
      <c r="AA41" s="45"/>
    </row>
    <row r="42" spans="1:27" ht="15.75" customHeight="1">
      <c r="A42" s="118"/>
      <c r="B42" s="68"/>
      <c r="C42" s="54">
        <v>38</v>
      </c>
      <c r="D42" s="54"/>
      <c r="E42" s="54"/>
      <c r="F42" s="56"/>
      <c r="G42" s="70" t="str">
        <f>IFERROR(VLOOKUP('Programa IFPT'!$F42,#REF!,2,FALSE),"")</f>
        <v/>
      </c>
      <c r="H42" s="70" t="str">
        <f>IF('Programa IFPT'!$T42="","",VLOOKUP(TEXT('Programa IFPT'!$T42,"mmmm"),#REF!,2,0))</f>
        <v/>
      </c>
      <c r="I42" s="61"/>
      <c r="J42" s="70"/>
      <c r="K42" s="58"/>
      <c r="L42" s="70"/>
      <c r="M42" s="59"/>
      <c r="N42" s="59"/>
      <c r="O42" s="59"/>
      <c r="P42" s="59"/>
      <c r="Q42" s="61"/>
      <c r="R42" s="61"/>
      <c r="S42" s="62"/>
      <c r="T42" s="63"/>
      <c r="U42" s="64"/>
      <c r="V42" s="64"/>
      <c r="W42" s="65" t="str">
        <f t="shared" ca="1" si="0"/>
        <v/>
      </c>
      <c r="X42" s="61"/>
      <c r="Y42" s="45"/>
      <c r="Z42" s="45"/>
      <c r="AA42" s="45"/>
    </row>
    <row r="43" spans="1:27" ht="15.75" customHeight="1">
      <c r="A43" s="118"/>
      <c r="B43" s="68"/>
      <c r="C43" s="54">
        <v>39</v>
      </c>
      <c r="D43" s="54"/>
      <c r="E43" s="54"/>
      <c r="F43" s="56"/>
      <c r="G43" s="70" t="str">
        <f>IFERROR(VLOOKUP('Programa IFPT'!$F43,#REF!,2,FALSE),"")</f>
        <v/>
      </c>
      <c r="H43" s="70" t="str">
        <f>IF('Programa IFPT'!$T43="","",VLOOKUP(TEXT('Programa IFPT'!$T43,"mmmm"),#REF!,2,0))</f>
        <v/>
      </c>
      <c r="I43" s="61"/>
      <c r="J43" s="70"/>
      <c r="K43" s="58"/>
      <c r="L43" s="70"/>
      <c r="M43" s="59"/>
      <c r="N43" s="59"/>
      <c r="O43" s="59"/>
      <c r="P43" s="59"/>
      <c r="Q43" s="61"/>
      <c r="R43" s="61"/>
      <c r="S43" s="62"/>
      <c r="T43" s="63"/>
      <c r="U43" s="64"/>
      <c r="V43" s="64"/>
      <c r="W43" s="65" t="str">
        <f t="shared" ca="1" si="0"/>
        <v/>
      </c>
      <c r="X43" s="61"/>
      <c r="Y43" s="45"/>
      <c r="Z43" s="45"/>
      <c r="AA43" s="45"/>
    </row>
    <row r="44" spans="1:27" ht="15.75" customHeight="1">
      <c r="A44" s="118"/>
      <c r="B44" s="68"/>
      <c r="C44" s="54">
        <v>40</v>
      </c>
      <c r="D44" s="54"/>
      <c r="E44" s="54"/>
      <c r="F44" s="56"/>
      <c r="G44" s="70" t="str">
        <f>IFERROR(VLOOKUP('Programa IFPT'!$F44,#REF!,2,FALSE),"")</f>
        <v/>
      </c>
      <c r="H44" s="70" t="str">
        <f>IF('Programa IFPT'!$T44="","",VLOOKUP(TEXT('Programa IFPT'!$T44,"mmmm"),#REF!,2,0))</f>
        <v/>
      </c>
      <c r="I44" s="61"/>
      <c r="J44" s="70"/>
      <c r="K44" s="58"/>
      <c r="L44" s="70"/>
      <c r="M44" s="59"/>
      <c r="N44" s="59"/>
      <c r="O44" s="59"/>
      <c r="P44" s="59"/>
      <c r="Q44" s="61"/>
      <c r="R44" s="61"/>
      <c r="S44" s="62"/>
      <c r="T44" s="63"/>
      <c r="U44" s="64"/>
      <c r="V44" s="64"/>
      <c r="W44" s="65" t="str">
        <f t="shared" ca="1" si="0"/>
        <v/>
      </c>
      <c r="X44" s="61"/>
      <c r="Y44" s="45"/>
      <c r="Z44" s="45"/>
      <c r="AA44" s="45"/>
    </row>
    <row r="45" spans="1:27" ht="15.75" customHeight="1">
      <c r="A45" s="118"/>
      <c r="B45" s="68"/>
      <c r="C45" s="54">
        <v>41</v>
      </c>
      <c r="D45" s="54"/>
      <c r="E45" s="54"/>
      <c r="F45" s="56"/>
      <c r="G45" s="70" t="str">
        <f>IFERROR(VLOOKUP('Programa IFPT'!$F45,#REF!,2,FALSE),"")</f>
        <v/>
      </c>
      <c r="H45" s="70" t="str">
        <f>IF('Programa IFPT'!$T45="","",VLOOKUP(TEXT('Programa IFPT'!$T45,"mmmm"),#REF!,2,0))</f>
        <v/>
      </c>
      <c r="I45" s="61"/>
      <c r="J45" s="70"/>
      <c r="K45" s="58"/>
      <c r="L45" s="70"/>
      <c r="M45" s="59"/>
      <c r="N45" s="59"/>
      <c r="O45" s="59"/>
      <c r="P45" s="59"/>
      <c r="Q45" s="61"/>
      <c r="R45" s="61"/>
      <c r="S45" s="62"/>
      <c r="T45" s="63"/>
      <c r="U45" s="64"/>
      <c r="V45" s="64"/>
      <c r="W45" s="65" t="str">
        <f t="shared" ca="1" si="0"/>
        <v/>
      </c>
      <c r="X45" s="61"/>
      <c r="Y45" s="45"/>
      <c r="Z45" s="45"/>
      <c r="AA45" s="45"/>
    </row>
    <row r="46" spans="1:27" ht="15.75" customHeight="1">
      <c r="A46" s="118"/>
      <c r="B46" s="68"/>
      <c r="C46" s="54">
        <v>42</v>
      </c>
      <c r="D46" s="54"/>
      <c r="E46" s="54"/>
      <c r="F46" s="56"/>
      <c r="G46" s="70"/>
      <c r="H46" s="70"/>
      <c r="I46" s="61"/>
      <c r="J46" s="70"/>
      <c r="K46" s="58"/>
      <c r="L46" s="70"/>
      <c r="M46" s="59"/>
      <c r="N46" s="59"/>
      <c r="O46" s="59"/>
      <c r="P46" s="59"/>
      <c r="Q46" s="61"/>
      <c r="R46" s="61"/>
      <c r="S46" s="62"/>
      <c r="T46" s="63"/>
      <c r="U46" s="64"/>
      <c r="V46" s="64"/>
      <c r="W46" s="65"/>
      <c r="X46" s="61"/>
      <c r="Y46" s="45"/>
      <c r="Z46" s="45"/>
      <c r="AA46" s="45"/>
    </row>
    <row r="47" spans="1:27" ht="15.75" customHeight="1">
      <c r="A47" s="118"/>
      <c r="B47" s="68"/>
      <c r="C47" s="54">
        <v>43</v>
      </c>
      <c r="D47" s="54"/>
      <c r="E47" s="54"/>
      <c r="F47" s="56"/>
      <c r="G47" s="70"/>
      <c r="H47" s="70"/>
      <c r="I47" s="61"/>
      <c r="J47" s="70"/>
      <c r="K47" s="58"/>
      <c r="L47" s="70"/>
      <c r="M47" s="59"/>
      <c r="N47" s="59"/>
      <c r="O47" s="59"/>
      <c r="P47" s="59"/>
      <c r="Q47" s="61"/>
      <c r="R47" s="61"/>
      <c r="S47" s="62"/>
      <c r="T47" s="63"/>
      <c r="U47" s="64"/>
      <c r="V47" s="64"/>
      <c r="W47" s="65"/>
      <c r="X47" s="61"/>
      <c r="Y47" s="45"/>
      <c r="Z47" s="45"/>
      <c r="AA47" s="45"/>
    </row>
    <row r="48" spans="1:27" ht="15.75" customHeight="1">
      <c r="A48" s="118"/>
      <c r="B48" s="68"/>
      <c r="C48" s="54">
        <v>44</v>
      </c>
      <c r="D48" s="54"/>
      <c r="E48" s="54"/>
      <c r="F48" s="56"/>
      <c r="G48" s="70"/>
      <c r="H48" s="70"/>
      <c r="I48" s="61"/>
      <c r="J48" s="70"/>
      <c r="K48" s="58"/>
      <c r="L48" s="70"/>
      <c r="M48" s="59"/>
      <c r="N48" s="59"/>
      <c r="O48" s="59"/>
      <c r="P48" s="59"/>
      <c r="Q48" s="61"/>
      <c r="R48" s="61"/>
      <c r="S48" s="62"/>
      <c r="T48" s="63"/>
      <c r="U48" s="64"/>
      <c r="V48" s="64"/>
      <c r="W48" s="65"/>
      <c r="X48" s="61"/>
      <c r="Y48" s="45"/>
      <c r="Z48" s="45"/>
      <c r="AA48" s="45"/>
    </row>
    <row r="49" spans="1:27" ht="15.75" customHeight="1">
      <c r="A49" s="118"/>
      <c r="B49" s="68"/>
      <c r="C49" s="54">
        <v>45</v>
      </c>
      <c r="D49" s="54"/>
      <c r="E49" s="54"/>
      <c r="F49" s="56"/>
      <c r="G49" s="70"/>
      <c r="H49" s="70"/>
      <c r="I49" s="61"/>
      <c r="J49" s="70"/>
      <c r="K49" s="58"/>
      <c r="L49" s="70"/>
      <c r="M49" s="59"/>
      <c r="N49" s="59"/>
      <c r="O49" s="59"/>
      <c r="P49" s="59"/>
      <c r="Q49" s="61"/>
      <c r="R49" s="61"/>
      <c r="S49" s="62"/>
      <c r="T49" s="63"/>
      <c r="U49" s="64"/>
      <c r="V49" s="64"/>
      <c r="W49" s="65"/>
      <c r="X49" s="61"/>
      <c r="Y49" s="45"/>
      <c r="Z49" s="45"/>
      <c r="AA49" s="45"/>
    </row>
    <row r="50" spans="1:27" ht="15.75" customHeight="1">
      <c r="A50" s="118"/>
      <c r="B50" s="68"/>
      <c r="C50" s="54">
        <v>46</v>
      </c>
      <c r="D50" s="54"/>
      <c r="E50" s="54"/>
      <c r="F50" s="56"/>
      <c r="G50" s="70"/>
      <c r="H50" s="70"/>
      <c r="I50" s="61"/>
      <c r="J50" s="70"/>
      <c r="K50" s="58"/>
      <c r="L50" s="70"/>
      <c r="M50" s="59"/>
      <c r="N50" s="59"/>
      <c r="O50" s="59"/>
      <c r="P50" s="59"/>
      <c r="Q50" s="61"/>
      <c r="R50" s="61"/>
      <c r="S50" s="62"/>
      <c r="T50" s="63"/>
      <c r="U50" s="64"/>
      <c r="V50" s="64"/>
      <c r="W50" s="65"/>
      <c r="X50" s="61"/>
      <c r="Y50" s="45"/>
      <c r="Z50" s="45"/>
      <c r="AA50" s="45"/>
    </row>
    <row r="51" spans="1:27" ht="15.75" customHeight="1">
      <c r="A51" s="118"/>
      <c r="B51" s="68"/>
      <c r="C51" s="54">
        <v>47</v>
      </c>
      <c r="D51" s="54"/>
      <c r="E51" s="54"/>
      <c r="F51" s="56"/>
      <c r="G51" s="70"/>
      <c r="H51" s="70"/>
      <c r="I51" s="61"/>
      <c r="J51" s="70"/>
      <c r="K51" s="58"/>
      <c r="L51" s="70"/>
      <c r="M51" s="59"/>
      <c r="N51" s="59"/>
      <c r="O51" s="59"/>
      <c r="P51" s="59"/>
      <c r="Q51" s="61"/>
      <c r="R51" s="61"/>
      <c r="S51" s="62"/>
      <c r="T51" s="63"/>
      <c r="U51" s="64"/>
      <c r="V51" s="64"/>
      <c r="W51" s="65"/>
      <c r="X51" s="61"/>
      <c r="Y51" s="45"/>
      <c r="Z51" s="45"/>
      <c r="AA51" s="45"/>
    </row>
    <row r="52" spans="1:27" ht="15.75" customHeight="1">
      <c r="A52" s="118"/>
      <c r="B52" s="68"/>
      <c r="C52" s="54">
        <v>48</v>
      </c>
      <c r="D52" s="54"/>
      <c r="E52" s="54"/>
      <c r="F52" s="56"/>
      <c r="G52" s="70"/>
      <c r="H52" s="70"/>
      <c r="I52" s="61"/>
      <c r="J52" s="70"/>
      <c r="K52" s="58"/>
      <c r="L52" s="70"/>
      <c r="M52" s="59"/>
      <c r="N52" s="59"/>
      <c r="O52" s="59"/>
      <c r="P52" s="59"/>
      <c r="Q52" s="61"/>
      <c r="R52" s="61"/>
      <c r="S52" s="62"/>
      <c r="T52" s="63"/>
      <c r="U52" s="64"/>
      <c r="V52" s="64"/>
      <c r="W52" s="65"/>
      <c r="X52" s="61"/>
      <c r="Y52" s="45"/>
      <c r="Z52" s="45"/>
      <c r="AA52" s="45"/>
    </row>
    <row r="53" spans="1:27" ht="15.75" customHeight="1">
      <c r="A53" s="118"/>
      <c r="B53" s="68"/>
      <c r="C53" s="54">
        <v>49</v>
      </c>
      <c r="D53" s="54"/>
      <c r="E53" s="54"/>
      <c r="F53" s="56"/>
      <c r="G53" s="70"/>
      <c r="H53" s="70"/>
      <c r="I53" s="61"/>
      <c r="J53" s="70"/>
      <c r="K53" s="58"/>
      <c r="L53" s="70"/>
      <c r="M53" s="59"/>
      <c r="N53" s="59"/>
      <c r="O53" s="59"/>
      <c r="P53" s="59"/>
      <c r="Q53" s="61"/>
      <c r="R53" s="61"/>
      <c r="S53" s="62"/>
      <c r="T53" s="63"/>
      <c r="U53" s="64"/>
      <c r="V53" s="64"/>
      <c r="W53" s="65"/>
      <c r="X53" s="61"/>
      <c r="Y53" s="45"/>
      <c r="Z53" s="45"/>
      <c r="AA53" s="45"/>
    </row>
    <row r="54" spans="1:27" ht="15.75" customHeight="1">
      <c r="A54" s="118"/>
      <c r="B54" s="68"/>
      <c r="C54" s="54">
        <v>50</v>
      </c>
      <c r="D54" s="54"/>
      <c r="E54" s="54"/>
      <c r="F54" s="56"/>
      <c r="G54" s="70"/>
      <c r="H54" s="70"/>
      <c r="I54" s="61"/>
      <c r="J54" s="70"/>
      <c r="K54" s="58"/>
      <c r="L54" s="70"/>
      <c r="M54" s="59"/>
      <c r="N54" s="59"/>
      <c r="O54" s="59"/>
      <c r="P54" s="59"/>
      <c r="Q54" s="61"/>
      <c r="R54" s="61"/>
      <c r="S54" s="62"/>
      <c r="T54" s="63"/>
      <c r="U54" s="64"/>
      <c r="V54" s="64"/>
      <c r="W54" s="65"/>
      <c r="X54" s="61"/>
      <c r="Y54" s="45"/>
      <c r="Z54" s="45"/>
      <c r="AA54" s="45"/>
    </row>
    <row r="55" spans="1:27" ht="15.75" customHeight="1">
      <c r="A55" s="118"/>
      <c r="B55" s="68"/>
      <c r="C55" s="54">
        <v>51</v>
      </c>
      <c r="D55" s="54"/>
      <c r="E55" s="54"/>
      <c r="F55" s="56"/>
      <c r="G55" s="70"/>
      <c r="H55" s="70"/>
      <c r="I55" s="61"/>
      <c r="J55" s="70"/>
      <c r="K55" s="58"/>
      <c r="L55" s="70"/>
      <c r="M55" s="59"/>
      <c r="N55" s="59"/>
      <c r="O55" s="59"/>
      <c r="P55" s="59"/>
      <c r="Q55" s="61"/>
      <c r="R55" s="61"/>
      <c r="S55" s="62"/>
      <c r="T55" s="63"/>
      <c r="U55" s="64"/>
      <c r="V55" s="64"/>
      <c r="W55" s="65"/>
      <c r="X55" s="61"/>
      <c r="Y55" s="45"/>
      <c r="Z55" s="45"/>
      <c r="AA55" s="45"/>
    </row>
    <row r="56" spans="1:27" ht="15.75" customHeight="1">
      <c r="A56" s="118"/>
      <c r="B56" s="68"/>
      <c r="C56" s="54">
        <v>52</v>
      </c>
      <c r="D56" s="54"/>
      <c r="E56" s="54"/>
      <c r="F56" s="56"/>
      <c r="G56" s="70"/>
      <c r="H56" s="70"/>
      <c r="I56" s="61"/>
      <c r="J56" s="70"/>
      <c r="K56" s="58"/>
      <c r="L56" s="70"/>
      <c r="M56" s="59"/>
      <c r="N56" s="59"/>
      <c r="O56" s="59"/>
      <c r="P56" s="59"/>
      <c r="Q56" s="61"/>
      <c r="R56" s="61"/>
      <c r="S56" s="62"/>
      <c r="T56" s="63"/>
      <c r="U56" s="64"/>
      <c r="V56" s="64"/>
      <c r="W56" s="65"/>
      <c r="X56" s="61"/>
      <c r="Y56" s="45"/>
      <c r="Z56" s="45"/>
      <c r="AA56" s="45"/>
    </row>
    <row r="57" spans="1:27" ht="15.75" customHeight="1">
      <c r="A57" s="118"/>
      <c r="B57" s="68"/>
      <c r="C57" s="54">
        <v>53</v>
      </c>
      <c r="D57" s="54"/>
      <c r="E57" s="54"/>
      <c r="F57" s="56"/>
      <c r="G57" s="70"/>
      <c r="H57" s="70"/>
      <c r="I57" s="61"/>
      <c r="J57" s="70"/>
      <c r="K57" s="58"/>
      <c r="L57" s="70"/>
      <c r="M57" s="59"/>
      <c r="N57" s="59"/>
      <c r="O57" s="59"/>
      <c r="P57" s="59"/>
      <c r="Q57" s="61"/>
      <c r="R57" s="61"/>
      <c r="S57" s="62"/>
      <c r="T57" s="63"/>
      <c r="U57" s="64"/>
      <c r="V57" s="64"/>
      <c r="W57" s="65"/>
      <c r="X57" s="61"/>
      <c r="Y57" s="45"/>
      <c r="Z57" s="45"/>
      <c r="AA57" s="45"/>
    </row>
    <row r="58" spans="1:27" ht="15.75" customHeight="1">
      <c r="A58" s="118"/>
      <c r="B58" s="68"/>
      <c r="C58" s="54">
        <v>54</v>
      </c>
      <c r="D58" s="54"/>
      <c r="E58" s="54"/>
      <c r="F58" s="56"/>
      <c r="G58" s="70"/>
      <c r="H58" s="70"/>
      <c r="I58" s="61"/>
      <c r="J58" s="70"/>
      <c r="K58" s="58"/>
      <c r="L58" s="70"/>
      <c r="M58" s="59"/>
      <c r="N58" s="59"/>
      <c r="O58" s="59"/>
      <c r="P58" s="59"/>
      <c r="Q58" s="61"/>
      <c r="R58" s="61"/>
      <c r="S58" s="62"/>
      <c r="T58" s="63"/>
      <c r="U58" s="64"/>
      <c r="V58" s="64"/>
      <c r="W58" s="65"/>
      <c r="X58" s="61"/>
      <c r="Y58" s="45"/>
      <c r="Z58" s="45"/>
      <c r="AA58" s="45"/>
    </row>
    <row r="59" spans="1:27" ht="15.75" customHeight="1">
      <c r="A59" s="118"/>
      <c r="B59" s="68"/>
      <c r="C59" s="54">
        <v>55</v>
      </c>
      <c r="D59" s="54"/>
      <c r="E59" s="54"/>
      <c r="F59" s="56"/>
      <c r="G59" s="70"/>
      <c r="H59" s="70"/>
      <c r="I59" s="61"/>
      <c r="J59" s="70"/>
      <c r="K59" s="58"/>
      <c r="L59" s="70"/>
      <c r="M59" s="59"/>
      <c r="N59" s="59"/>
      <c r="O59" s="59"/>
      <c r="P59" s="59"/>
      <c r="Q59" s="61"/>
      <c r="R59" s="61"/>
      <c r="S59" s="62"/>
      <c r="T59" s="63"/>
      <c r="U59" s="64"/>
      <c r="V59" s="64"/>
      <c r="W59" s="65"/>
      <c r="X59" s="61"/>
      <c r="Y59" s="45"/>
      <c r="Z59" s="45"/>
      <c r="AA59" s="45"/>
    </row>
    <row r="60" spans="1:27" ht="15.75" customHeight="1">
      <c r="A60" s="118"/>
      <c r="B60" s="68"/>
      <c r="C60" s="54">
        <v>56</v>
      </c>
      <c r="D60" s="54"/>
      <c r="E60" s="54"/>
      <c r="F60" s="56"/>
      <c r="G60" s="70"/>
      <c r="H60" s="70"/>
      <c r="I60" s="61"/>
      <c r="J60" s="70"/>
      <c r="K60" s="58"/>
      <c r="L60" s="70"/>
      <c r="M60" s="59"/>
      <c r="N60" s="59"/>
      <c r="O60" s="59"/>
      <c r="P60" s="59"/>
      <c r="Q60" s="61"/>
      <c r="R60" s="61"/>
      <c r="S60" s="62"/>
      <c r="T60" s="63"/>
      <c r="U60" s="64"/>
      <c r="V60" s="64"/>
      <c r="W60" s="65"/>
      <c r="X60" s="61"/>
      <c r="Y60" s="45"/>
      <c r="Z60" s="45"/>
      <c r="AA60" s="45"/>
    </row>
    <row r="61" spans="1:27" ht="15.75" customHeight="1">
      <c r="A61" s="118"/>
      <c r="B61" s="68"/>
      <c r="C61" s="54">
        <v>57</v>
      </c>
      <c r="D61" s="54"/>
      <c r="E61" s="54"/>
      <c r="F61" s="56"/>
      <c r="G61" s="70"/>
      <c r="H61" s="70"/>
      <c r="I61" s="61"/>
      <c r="J61" s="70"/>
      <c r="K61" s="58"/>
      <c r="L61" s="70"/>
      <c r="M61" s="59"/>
      <c r="N61" s="59"/>
      <c r="O61" s="59"/>
      <c r="P61" s="59"/>
      <c r="Q61" s="61"/>
      <c r="R61" s="61"/>
      <c r="S61" s="62"/>
      <c r="T61" s="63"/>
      <c r="U61" s="64"/>
      <c r="V61" s="64"/>
      <c r="W61" s="65"/>
      <c r="X61" s="61"/>
      <c r="Y61" s="45"/>
      <c r="Z61" s="45"/>
      <c r="AA61" s="45"/>
    </row>
    <row r="62" spans="1:27" ht="15.75" customHeight="1">
      <c r="A62" s="118"/>
      <c r="B62" s="68"/>
      <c r="C62" s="54">
        <v>58</v>
      </c>
      <c r="D62" s="54"/>
      <c r="E62" s="54"/>
      <c r="F62" s="56"/>
      <c r="G62" s="70"/>
      <c r="H62" s="70"/>
      <c r="I62" s="61"/>
      <c r="J62" s="70"/>
      <c r="K62" s="58"/>
      <c r="L62" s="70"/>
      <c r="M62" s="59"/>
      <c r="N62" s="59"/>
      <c r="O62" s="59"/>
      <c r="P62" s="59"/>
      <c r="Q62" s="61"/>
      <c r="R62" s="61"/>
      <c r="S62" s="62"/>
      <c r="T62" s="63"/>
      <c r="U62" s="64"/>
      <c r="V62" s="64"/>
      <c r="W62" s="65"/>
      <c r="X62" s="61"/>
      <c r="Y62" s="45"/>
      <c r="Z62" s="45"/>
      <c r="AA62" s="45"/>
    </row>
    <row r="63" spans="1:27" ht="15.75" customHeight="1">
      <c r="A63" s="118"/>
      <c r="B63" s="68"/>
      <c r="C63" s="54">
        <v>59</v>
      </c>
      <c r="D63" s="54"/>
      <c r="E63" s="54"/>
      <c r="F63" s="56"/>
      <c r="G63" s="70"/>
      <c r="H63" s="70"/>
      <c r="I63" s="61"/>
      <c r="J63" s="70"/>
      <c r="K63" s="58"/>
      <c r="L63" s="70"/>
      <c r="M63" s="59"/>
      <c r="N63" s="59"/>
      <c r="O63" s="59"/>
      <c r="P63" s="59"/>
      <c r="Q63" s="61"/>
      <c r="R63" s="61"/>
      <c r="S63" s="62"/>
      <c r="T63" s="63"/>
      <c r="U63" s="64"/>
      <c r="V63" s="64"/>
      <c r="W63" s="65"/>
      <c r="X63" s="61"/>
      <c r="Y63" s="45"/>
      <c r="Z63" s="45"/>
      <c r="AA63" s="45"/>
    </row>
    <row r="64" spans="1:27" ht="15.75" customHeight="1">
      <c r="A64" s="118"/>
      <c r="B64" s="68"/>
      <c r="C64" s="54">
        <v>60</v>
      </c>
      <c r="D64" s="54"/>
      <c r="E64" s="54"/>
      <c r="F64" s="56"/>
      <c r="G64" s="70"/>
      <c r="H64" s="70"/>
      <c r="I64" s="61"/>
      <c r="J64" s="70"/>
      <c r="K64" s="58"/>
      <c r="L64" s="70"/>
      <c r="M64" s="59"/>
      <c r="N64" s="59"/>
      <c r="O64" s="59"/>
      <c r="P64" s="59"/>
      <c r="Q64" s="61"/>
      <c r="R64" s="61"/>
      <c r="S64" s="62"/>
      <c r="T64" s="63"/>
      <c r="U64" s="64"/>
      <c r="V64" s="64"/>
      <c r="W64" s="65"/>
      <c r="X64" s="61"/>
      <c r="Y64" s="45"/>
      <c r="Z64" s="45"/>
      <c r="AA64" s="45"/>
    </row>
    <row r="65" spans="1:27" ht="15.75" customHeight="1">
      <c r="A65" s="118"/>
      <c r="B65" s="68"/>
      <c r="C65" s="54">
        <v>61</v>
      </c>
      <c r="D65" s="54"/>
      <c r="E65" s="54"/>
      <c r="F65" s="56"/>
      <c r="G65" s="70"/>
      <c r="H65" s="70"/>
      <c r="I65" s="61"/>
      <c r="J65" s="70"/>
      <c r="K65" s="58"/>
      <c r="L65" s="70"/>
      <c r="M65" s="59"/>
      <c r="N65" s="59"/>
      <c r="O65" s="59"/>
      <c r="P65" s="59"/>
      <c r="Q65" s="61"/>
      <c r="R65" s="61"/>
      <c r="S65" s="62"/>
      <c r="T65" s="63"/>
      <c r="U65" s="64"/>
      <c r="V65" s="64"/>
      <c r="W65" s="65"/>
      <c r="X65" s="61"/>
      <c r="Y65" s="45"/>
      <c r="Z65" s="45"/>
      <c r="AA65" s="45"/>
    </row>
    <row r="66" spans="1:27" ht="15.75" customHeight="1">
      <c r="A66" s="118"/>
      <c r="B66" s="68"/>
      <c r="C66" s="54">
        <v>62</v>
      </c>
      <c r="D66" s="54"/>
      <c r="E66" s="54"/>
      <c r="F66" s="56"/>
      <c r="G66" s="70"/>
      <c r="H66" s="70"/>
      <c r="I66" s="61"/>
      <c r="J66" s="70"/>
      <c r="K66" s="58"/>
      <c r="L66" s="70"/>
      <c r="M66" s="59"/>
      <c r="N66" s="59"/>
      <c r="O66" s="59"/>
      <c r="P66" s="59"/>
      <c r="Q66" s="61"/>
      <c r="R66" s="61"/>
      <c r="S66" s="62"/>
      <c r="T66" s="63"/>
      <c r="U66" s="64"/>
      <c r="V66" s="64"/>
      <c r="W66" s="65"/>
      <c r="X66" s="61"/>
      <c r="Y66" s="45"/>
      <c r="Z66" s="45"/>
      <c r="AA66" s="45"/>
    </row>
    <row r="67" spans="1:27" ht="15.75" customHeight="1">
      <c r="A67" s="118"/>
      <c r="B67" s="68"/>
      <c r="C67" s="54">
        <v>63</v>
      </c>
      <c r="D67" s="54"/>
      <c r="E67" s="54"/>
      <c r="F67" s="56"/>
      <c r="G67" s="70"/>
      <c r="H67" s="70"/>
      <c r="I67" s="61"/>
      <c r="J67" s="70"/>
      <c r="K67" s="58"/>
      <c r="L67" s="70"/>
      <c r="M67" s="59"/>
      <c r="N67" s="59"/>
      <c r="O67" s="59"/>
      <c r="P67" s="59"/>
      <c r="Q67" s="61"/>
      <c r="R67" s="61"/>
      <c r="S67" s="62"/>
      <c r="T67" s="63"/>
      <c r="U67" s="64"/>
      <c r="V67" s="64"/>
      <c r="W67" s="65"/>
      <c r="X67" s="61"/>
      <c r="Y67" s="45"/>
      <c r="Z67" s="45"/>
      <c r="AA67" s="45"/>
    </row>
    <row r="68" spans="1:27" ht="15.75" customHeight="1">
      <c r="A68" s="118"/>
      <c r="B68" s="68"/>
      <c r="C68" s="54">
        <v>64</v>
      </c>
      <c r="D68" s="54"/>
      <c r="E68" s="54"/>
      <c r="F68" s="56"/>
      <c r="G68" s="70"/>
      <c r="H68" s="70"/>
      <c r="I68" s="61"/>
      <c r="J68" s="70"/>
      <c r="K68" s="58"/>
      <c r="L68" s="70"/>
      <c r="M68" s="59"/>
      <c r="N68" s="59"/>
      <c r="O68" s="59"/>
      <c r="P68" s="59"/>
      <c r="Q68" s="61"/>
      <c r="R68" s="61"/>
      <c r="S68" s="62"/>
      <c r="T68" s="63"/>
      <c r="U68" s="64"/>
      <c r="V68" s="64"/>
      <c r="W68" s="65"/>
      <c r="X68" s="61"/>
      <c r="Y68" s="45"/>
      <c r="Z68" s="45"/>
      <c r="AA68" s="45"/>
    </row>
    <row r="69" spans="1:27" ht="15.75" customHeight="1">
      <c r="A69" s="118"/>
      <c r="B69" s="68"/>
      <c r="C69" s="54">
        <v>65</v>
      </c>
      <c r="D69" s="54"/>
      <c r="E69" s="54"/>
      <c r="F69" s="56"/>
      <c r="G69" s="70"/>
      <c r="H69" s="70"/>
      <c r="I69" s="61"/>
      <c r="J69" s="70"/>
      <c r="K69" s="58"/>
      <c r="L69" s="70"/>
      <c r="M69" s="59"/>
      <c r="N69" s="59"/>
      <c r="O69" s="59"/>
      <c r="P69" s="59"/>
      <c r="Q69" s="61"/>
      <c r="R69" s="61"/>
      <c r="S69" s="62"/>
      <c r="T69" s="63"/>
      <c r="U69" s="64"/>
      <c r="V69" s="64"/>
      <c r="W69" s="65"/>
      <c r="X69" s="61"/>
      <c r="Y69" s="45"/>
      <c r="Z69" s="45"/>
      <c r="AA69" s="45"/>
    </row>
    <row r="70" spans="1:27" ht="15.75" customHeight="1">
      <c r="A70" s="118"/>
      <c r="B70" s="68"/>
      <c r="C70" s="54">
        <v>66</v>
      </c>
      <c r="D70" s="54"/>
      <c r="E70" s="54"/>
      <c r="F70" s="56"/>
      <c r="G70" s="70"/>
      <c r="H70" s="70"/>
      <c r="I70" s="61"/>
      <c r="J70" s="70"/>
      <c r="K70" s="58"/>
      <c r="L70" s="70"/>
      <c r="M70" s="59"/>
      <c r="N70" s="59"/>
      <c r="O70" s="59"/>
      <c r="P70" s="59"/>
      <c r="Q70" s="61"/>
      <c r="R70" s="61"/>
      <c r="S70" s="62"/>
      <c r="T70" s="63"/>
      <c r="U70" s="64"/>
      <c r="V70" s="64"/>
      <c r="W70" s="65"/>
      <c r="X70" s="61"/>
      <c r="Y70" s="45"/>
      <c r="Z70" s="45"/>
      <c r="AA70" s="45"/>
    </row>
    <row r="71" spans="1:27" ht="15.75" customHeight="1">
      <c r="A71" s="118"/>
      <c r="B71" s="68"/>
      <c r="C71" s="54">
        <v>67</v>
      </c>
      <c r="D71" s="54"/>
      <c r="E71" s="54"/>
      <c r="F71" s="56"/>
      <c r="G71" s="70"/>
      <c r="H71" s="70"/>
      <c r="I71" s="61"/>
      <c r="J71" s="70"/>
      <c r="K71" s="58"/>
      <c r="L71" s="70"/>
      <c r="M71" s="59"/>
      <c r="N71" s="59"/>
      <c r="O71" s="59"/>
      <c r="P71" s="59"/>
      <c r="Q71" s="61"/>
      <c r="R71" s="61"/>
      <c r="S71" s="62"/>
      <c r="T71" s="63"/>
      <c r="U71" s="64"/>
      <c r="V71" s="64"/>
      <c r="W71" s="65"/>
      <c r="X71" s="61"/>
      <c r="Y71" s="45"/>
      <c r="Z71" s="45"/>
      <c r="AA71" s="45"/>
    </row>
    <row r="72" spans="1:27" ht="15.75" customHeight="1">
      <c r="A72" s="118"/>
      <c r="B72" s="68"/>
      <c r="C72" s="54">
        <v>68</v>
      </c>
      <c r="D72" s="54"/>
      <c r="E72" s="54"/>
      <c r="F72" s="56"/>
      <c r="G72" s="70"/>
      <c r="H72" s="70"/>
      <c r="I72" s="61"/>
      <c r="J72" s="70"/>
      <c r="K72" s="58"/>
      <c r="L72" s="70"/>
      <c r="M72" s="59"/>
      <c r="N72" s="59"/>
      <c r="O72" s="59"/>
      <c r="P72" s="59"/>
      <c r="Q72" s="61"/>
      <c r="R72" s="61"/>
      <c r="S72" s="62"/>
      <c r="T72" s="63"/>
      <c r="U72" s="64"/>
      <c r="V72" s="64"/>
      <c r="W72" s="65"/>
      <c r="X72" s="61"/>
      <c r="Y72" s="45"/>
      <c r="Z72" s="45"/>
      <c r="AA72" s="45"/>
    </row>
    <row r="73" spans="1:27" ht="15.75" customHeight="1">
      <c r="A73" s="118"/>
      <c r="B73" s="68"/>
      <c r="C73" s="54">
        <v>69</v>
      </c>
      <c r="D73" s="54"/>
      <c r="E73" s="54"/>
      <c r="F73" s="56"/>
      <c r="G73" s="70"/>
      <c r="H73" s="70"/>
      <c r="I73" s="61"/>
      <c r="J73" s="70"/>
      <c r="K73" s="58"/>
      <c r="L73" s="70"/>
      <c r="M73" s="59"/>
      <c r="N73" s="59"/>
      <c r="O73" s="59"/>
      <c r="P73" s="59"/>
      <c r="Q73" s="61"/>
      <c r="R73" s="61"/>
      <c r="S73" s="62"/>
      <c r="T73" s="63"/>
      <c r="U73" s="64"/>
      <c r="V73" s="64"/>
      <c r="W73" s="65"/>
      <c r="X73" s="61"/>
      <c r="Y73" s="45"/>
      <c r="Z73" s="45"/>
      <c r="AA73" s="45"/>
    </row>
    <row r="74" spans="1:27" ht="15.75" customHeight="1">
      <c r="A74" s="118"/>
      <c r="B74" s="68"/>
      <c r="C74" s="54">
        <v>70</v>
      </c>
      <c r="D74" s="54"/>
      <c r="E74" s="54"/>
      <c r="F74" s="56"/>
      <c r="G74" s="70"/>
      <c r="H74" s="70"/>
      <c r="I74" s="61"/>
      <c r="J74" s="70"/>
      <c r="K74" s="58"/>
      <c r="L74" s="70"/>
      <c r="M74" s="59"/>
      <c r="N74" s="59"/>
      <c r="O74" s="59"/>
      <c r="P74" s="59"/>
      <c r="Q74" s="61"/>
      <c r="R74" s="61"/>
      <c r="S74" s="62"/>
      <c r="T74" s="63"/>
      <c r="U74" s="64"/>
      <c r="V74" s="64"/>
      <c r="W74" s="65"/>
      <c r="X74" s="61"/>
      <c r="Y74" s="45"/>
      <c r="Z74" s="45"/>
      <c r="AA74" s="45"/>
    </row>
    <row r="75" spans="1:27" ht="15.75" customHeight="1">
      <c r="A75" s="118"/>
      <c r="B75" s="68"/>
      <c r="C75" s="54">
        <v>71</v>
      </c>
      <c r="D75" s="54"/>
      <c r="E75" s="54"/>
      <c r="F75" s="56"/>
      <c r="G75" s="70"/>
      <c r="H75" s="70"/>
      <c r="I75" s="61"/>
      <c r="J75" s="70"/>
      <c r="K75" s="58"/>
      <c r="L75" s="70"/>
      <c r="M75" s="59"/>
      <c r="N75" s="59"/>
      <c r="O75" s="59"/>
      <c r="P75" s="59"/>
      <c r="Q75" s="61"/>
      <c r="R75" s="61"/>
      <c r="S75" s="62"/>
      <c r="T75" s="63"/>
      <c r="U75" s="64"/>
      <c r="V75" s="64"/>
      <c r="W75" s="65"/>
      <c r="X75" s="61"/>
      <c r="Y75" s="45"/>
      <c r="Z75" s="45"/>
      <c r="AA75" s="45"/>
    </row>
    <row r="76" spans="1:27" ht="15.75" customHeight="1">
      <c r="A76" s="118"/>
      <c r="B76" s="68"/>
      <c r="C76" s="54">
        <v>72</v>
      </c>
      <c r="D76" s="54"/>
      <c r="E76" s="54"/>
      <c r="F76" s="56"/>
      <c r="G76" s="70"/>
      <c r="H76" s="70"/>
      <c r="I76" s="61"/>
      <c r="J76" s="70"/>
      <c r="K76" s="58"/>
      <c r="L76" s="70"/>
      <c r="M76" s="59"/>
      <c r="N76" s="59"/>
      <c r="O76" s="59"/>
      <c r="P76" s="59"/>
      <c r="Q76" s="61"/>
      <c r="R76" s="61"/>
      <c r="S76" s="62"/>
      <c r="T76" s="63"/>
      <c r="U76" s="64"/>
      <c r="V76" s="64"/>
      <c r="W76" s="65"/>
      <c r="X76" s="61"/>
      <c r="Y76" s="45"/>
      <c r="Z76" s="45"/>
      <c r="AA76" s="45"/>
    </row>
    <row r="77" spans="1:27" ht="15.75" customHeight="1">
      <c r="A77" s="118"/>
      <c r="B77" s="68"/>
      <c r="C77" s="54">
        <v>73</v>
      </c>
      <c r="D77" s="54"/>
      <c r="E77" s="54"/>
      <c r="F77" s="56"/>
      <c r="G77" s="70"/>
      <c r="H77" s="70"/>
      <c r="I77" s="61"/>
      <c r="J77" s="70"/>
      <c r="K77" s="58"/>
      <c r="L77" s="70"/>
      <c r="M77" s="59"/>
      <c r="N77" s="59"/>
      <c r="O77" s="59"/>
      <c r="P77" s="59"/>
      <c r="Q77" s="61"/>
      <c r="R77" s="61"/>
      <c r="S77" s="62"/>
      <c r="T77" s="63"/>
      <c r="U77" s="64"/>
      <c r="V77" s="64"/>
      <c r="W77" s="65"/>
      <c r="X77" s="61"/>
      <c r="Y77" s="45"/>
      <c r="Z77" s="45"/>
      <c r="AA77" s="45"/>
    </row>
    <row r="78" spans="1:27" ht="15.75" customHeight="1">
      <c r="A78" s="118"/>
      <c r="B78" s="68"/>
      <c r="C78" s="54">
        <v>74</v>
      </c>
      <c r="D78" s="54"/>
      <c r="E78" s="54"/>
      <c r="F78" s="56"/>
      <c r="G78" s="70"/>
      <c r="H78" s="70"/>
      <c r="I78" s="61"/>
      <c r="J78" s="70"/>
      <c r="K78" s="58"/>
      <c r="L78" s="70"/>
      <c r="M78" s="59"/>
      <c r="N78" s="59"/>
      <c r="O78" s="59"/>
      <c r="P78" s="59"/>
      <c r="Q78" s="61"/>
      <c r="R78" s="61"/>
      <c r="S78" s="62"/>
      <c r="T78" s="63"/>
      <c r="U78" s="64"/>
      <c r="V78" s="64"/>
      <c r="W78" s="65"/>
      <c r="X78" s="61"/>
      <c r="Y78" s="45"/>
      <c r="Z78" s="45"/>
      <c r="AA78" s="45"/>
    </row>
    <row r="79" spans="1:27" ht="15.75" customHeight="1">
      <c r="A79" s="118"/>
      <c r="B79" s="68"/>
      <c r="C79" s="54">
        <v>75</v>
      </c>
      <c r="D79" s="54"/>
      <c r="E79" s="54"/>
      <c r="F79" s="56"/>
      <c r="G79" s="70"/>
      <c r="H79" s="70"/>
      <c r="I79" s="61"/>
      <c r="J79" s="70"/>
      <c r="K79" s="58"/>
      <c r="L79" s="70"/>
      <c r="M79" s="59"/>
      <c r="N79" s="59"/>
      <c r="O79" s="59"/>
      <c r="P79" s="59"/>
      <c r="Q79" s="61"/>
      <c r="R79" s="61"/>
      <c r="S79" s="62"/>
      <c r="T79" s="63"/>
      <c r="U79" s="64"/>
      <c r="V79" s="64"/>
      <c r="W79" s="65"/>
      <c r="X79" s="61"/>
      <c r="Y79" s="45"/>
      <c r="Z79" s="45"/>
      <c r="AA79" s="45"/>
    </row>
    <row r="80" spans="1:27" ht="15.75" customHeight="1">
      <c r="A80" s="118"/>
      <c r="B80" s="68"/>
      <c r="C80" s="54">
        <v>76</v>
      </c>
      <c r="D80" s="54"/>
      <c r="E80" s="54"/>
      <c r="F80" s="56"/>
      <c r="G80" s="70" t="str">
        <f>IFERROR(VLOOKUP('Programa IFPT'!$F80,#REF!,2,FALSE),"")</f>
        <v/>
      </c>
      <c r="H80" s="70" t="str">
        <f>IF('Programa IFPT'!$T80="","",VLOOKUP(TEXT('Programa IFPT'!$T80,"mmmm"),#REF!,2,0))</f>
        <v/>
      </c>
      <c r="I80" s="61"/>
      <c r="J80" s="70"/>
      <c r="K80" s="58"/>
      <c r="L80" s="70"/>
      <c r="M80" s="59"/>
      <c r="N80" s="59"/>
      <c r="O80" s="59"/>
      <c r="P80" s="59"/>
      <c r="Q80" s="61"/>
      <c r="R80" s="61"/>
      <c r="S80" s="62"/>
      <c r="T80" s="63"/>
      <c r="U80" s="64"/>
      <c r="V80" s="64"/>
      <c r="W80" s="65" t="str">
        <f t="shared" ref="W80:W112" ca="1" si="1">IF(AND(S80="",T80=""),"",IF(OR(S80="",T80=""),"Pendente",IF(AND(V80="",T80&lt;TODAY()),"Atrasada",IF(AND(S80&lt;&gt;"",T80&lt;&gt;"",U80=""),"Não Iniciada",IF(AND(V80="",V80&lt;=T80),"Andamento",IF(V80&gt;T80,"Concluída com Atraso",IF(V80&lt;=T80,"Concluída no Prazo")))))))</f>
        <v/>
      </c>
      <c r="X80" s="61"/>
      <c r="Y80" s="45"/>
      <c r="Z80" s="45"/>
      <c r="AA80" s="45"/>
    </row>
    <row r="81" spans="1:30" ht="15.75" customHeight="1">
      <c r="A81" s="118"/>
      <c r="B81" s="68"/>
      <c r="C81" s="54">
        <v>77</v>
      </c>
      <c r="D81" s="54"/>
      <c r="E81" s="54"/>
      <c r="F81" s="56"/>
      <c r="G81" s="70" t="str">
        <f>IFERROR(VLOOKUP('Programa IFPT'!$F81,#REF!,2,FALSE),"")</f>
        <v/>
      </c>
      <c r="H81" s="70" t="str">
        <f>IF('Programa IFPT'!$T81="","",VLOOKUP(TEXT('Programa IFPT'!$T81,"mmmm"),#REF!,2,0))</f>
        <v/>
      </c>
      <c r="I81" s="61"/>
      <c r="J81" s="70"/>
      <c r="K81" s="58"/>
      <c r="L81" s="70"/>
      <c r="M81" s="59"/>
      <c r="N81" s="59"/>
      <c r="O81" s="59"/>
      <c r="P81" s="59"/>
      <c r="Q81" s="61"/>
      <c r="R81" s="61"/>
      <c r="S81" s="62"/>
      <c r="T81" s="63"/>
      <c r="U81" s="64"/>
      <c r="V81" s="64"/>
      <c r="W81" s="65" t="str">
        <f t="shared" ca="1" si="1"/>
        <v/>
      </c>
      <c r="X81" s="61"/>
      <c r="Y81" s="45"/>
      <c r="Z81" s="45"/>
      <c r="AA81" s="45"/>
    </row>
    <row r="82" spans="1:30" ht="15.75" customHeight="1">
      <c r="A82" s="118"/>
      <c r="B82" s="68"/>
      <c r="C82" s="54">
        <v>78</v>
      </c>
      <c r="D82" s="54"/>
      <c r="E82" s="54"/>
      <c r="F82" s="56"/>
      <c r="G82" s="70" t="str">
        <f>IFERROR(VLOOKUP('Programa IFPT'!$F82,#REF!,2,FALSE),"")</f>
        <v/>
      </c>
      <c r="H82" s="70" t="str">
        <f>IF('Programa IFPT'!$T82="","",VLOOKUP(TEXT('Programa IFPT'!$T82,"mmmm"),#REF!,2,0))</f>
        <v/>
      </c>
      <c r="I82" s="61"/>
      <c r="J82" s="70"/>
      <c r="K82" s="58"/>
      <c r="L82" s="70"/>
      <c r="M82" s="59"/>
      <c r="N82" s="59"/>
      <c r="O82" s="59"/>
      <c r="P82" s="59"/>
      <c r="Q82" s="61"/>
      <c r="R82" s="61"/>
      <c r="S82" s="62"/>
      <c r="T82" s="63"/>
      <c r="U82" s="64"/>
      <c r="V82" s="64"/>
      <c r="W82" s="65" t="str">
        <f t="shared" ca="1" si="1"/>
        <v/>
      </c>
      <c r="X82" s="61"/>
      <c r="Y82" s="45"/>
      <c r="Z82" s="45"/>
      <c r="AA82" s="45"/>
    </row>
    <row r="83" spans="1:30" ht="15.75" customHeight="1">
      <c r="A83" s="118"/>
      <c r="B83" s="68"/>
      <c r="C83" s="54">
        <v>79</v>
      </c>
      <c r="D83" s="54"/>
      <c r="E83" s="54"/>
      <c r="F83" s="56"/>
      <c r="G83" s="70" t="str">
        <f>IFERROR(VLOOKUP('Programa IFPT'!$F83,#REF!,2,FALSE),"")</f>
        <v/>
      </c>
      <c r="H83" s="70" t="str">
        <f>IF('Programa IFPT'!$T83="","",VLOOKUP(TEXT('Programa IFPT'!$T83,"mmmm"),#REF!,2,0))</f>
        <v/>
      </c>
      <c r="I83" s="61"/>
      <c r="J83" s="70"/>
      <c r="K83" s="58"/>
      <c r="L83" s="70"/>
      <c r="M83" s="59"/>
      <c r="N83" s="59"/>
      <c r="O83" s="59"/>
      <c r="P83" s="59"/>
      <c r="Q83" s="61"/>
      <c r="R83" s="61"/>
      <c r="S83" s="62"/>
      <c r="T83" s="63"/>
      <c r="U83" s="64"/>
      <c r="V83" s="64"/>
      <c r="W83" s="65" t="str">
        <f t="shared" ca="1" si="1"/>
        <v/>
      </c>
      <c r="X83" s="61"/>
      <c r="Y83" s="45"/>
      <c r="Z83" s="45"/>
      <c r="AA83" s="45"/>
    </row>
    <row r="84" spans="1:30" ht="15.75" customHeight="1">
      <c r="A84" s="118"/>
      <c r="B84" s="68"/>
      <c r="C84" s="54">
        <v>80</v>
      </c>
      <c r="D84" s="54"/>
      <c r="E84" s="54"/>
      <c r="F84" s="56"/>
      <c r="G84" s="70" t="str">
        <f>IFERROR(VLOOKUP('Programa IFPT'!$F84,#REF!,2,FALSE),"")</f>
        <v/>
      </c>
      <c r="H84" s="70" t="str">
        <f>IF('Programa IFPT'!$T84="","",VLOOKUP(TEXT('Programa IFPT'!$T84,"mmmm"),#REF!,2,0))</f>
        <v/>
      </c>
      <c r="I84" s="61"/>
      <c r="J84" s="70"/>
      <c r="K84" s="58"/>
      <c r="L84" s="70"/>
      <c r="M84" s="59"/>
      <c r="N84" s="59"/>
      <c r="O84" s="59"/>
      <c r="P84" s="59"/>
      <c r="Q84" s="61"/>
      <c r="R84" s="61"/>
      <c r="S84" s="62"/>
      <c r="T84" s="63"/>
      <c r="U84" s="64"/>
      <c r="V84" s="64"/>
      <c r="W84" s="65" t="str">
        <f t="shared" ca="1" si="1"/>
        <v/>
      </c>
      <c r="X84" s="61"/>
      <c r="Y84" s="45"/>
      <c r="Z84" s="45"/>
      <c r="AA84" s="45"/>
    </row>
    <row r="85" spans="1:30" ht="15.75" customHeight="1">
      <c r="A85" s="118"/>
      <c r="B85" s="68"/>
      <c r="C85" s="54">
        <v>81</v>
      </c>
      <c r="D85" s="54"/>
      <c r="E85" s="54"/>
      <c r="F85" s="56"/>
      <c r="G85" s="70" t="str">
        <f>IFERROR(VLOOKUP('Programa IFPT'!$F85,#REF!,2,FALSE),"")</f>
        <v/>
      </c>
      <c r="H85" s="70" t="str">
        <f>IF('Programa IFPT'!$T85="","",VLOOKUP(TEXT('Programa IFPT'!$T85,"mmmm"),#REF!,2,0))</f>
        <v/>
      </c>
      <c r="I85" s="61"/>
      <c r="J85" s="70"/>
      <c r="K85" s="58"/>
      <c r="L85" s="70"/>
      <c r="M85" s="59"/>
      <c r="N85" s="59"/>
      <c r="O85" s="59"/>
      <c r="P85" s="59"/>
      <c r="Q85" s="61"/>
      <c r="R85" s="61"/>
      <c r="S85" s="62"/>
      <c r="T85" s="63"/>
      <c r="U85" s="64"/>
      <c r="V85" s="64"/>
      <c r="W85" s="65" t="str">
        <f t="shared" ca="1" si="1"/>
        <v/>
      </c>
      <c r="X85" s="61"/>
      <c r="Y85" s="45"/>
      <c r="Z85" s="45"/>
      <c r="AA85" s="45"/>
    </row>
    <row r="86" spans="1:30" ht="15.75" customHeight="1">
      <c r="A86" s="118"/>
      <c r="B86" s="68"/>
      <c r="C86" s="54">
        <v>82</v>
      </c>
      <c r="D86" s="54"/>
      <c r="E86" s="54"/>
      <c r="F86" s="56"/>
      <c r="G86" s="70" t="str">
        <f>IFERROR(VLOOKUP('Programa IFPT'!$F86,#REF!,2,FALSE),"")</f>
        <v/>
      </c>
      <c r="H86" s="70" t="str">
        <f>IF('Programa IFPT'!$T86="","",VLOOKUP(TEXT('Programa IFPT'!$T86,"mmmm"),#REF!,2,0))</f>
        <v/>
      </c>
      <c r="I86" s="61"/>
      <c r="J86" s="70"/>
      <c r="K86" s="58"/>
      <c r="L86" s="70"/>
      <c r="M86" s="59"/>
      <c r="N86" s="59"/>
      <c r="O86" s="59"/>
      <c r="P86" s="59"/>
      <c r="Q86" s="61"/>
      <c r="R86" s="61"/>
      <c r="S86" s="62"/>
      <c r="T86" s="63"/>
      <c r="U86" s="64"/>
      <c r="V86" s="64"/>
      <c r="W86" s="65" t="str">
        <f t="shared" ca="1" si="1"/>
        <v/>
      </c>
      <c r="X86" s="61"/>
      <c r="Y86" s="45"/>
      <c r="Z86" s="45"/>
      <c r="AA86" s="45"/>
    </row>
    <row r="87" spans="1:30" ht="15.75" customHeight="1">
      <c r="A87" s="118"/>
      <c r="B87" s="68"/>
      <c r="C87" s="54">
        <v>83</v>
      </c>
      <c r="D87" s="54"/>
      <c r="E87" s="54"/>
      <c r="F87" s="56"/>
      <c r="G87" s="70" t="str">
        <f>IFERROR(VLOOKUP('Programa IFPT'!$F87,#REF!,2,FALSE),"")</f>
        <v/>
      </c>
      <c r="H87" s="70" t="str">
        <f>IF('Programa IFPT'!$T87="","",VLOOKUP(TEXT('Programa IFPT'!$T87,"mmmm"),#REF!,2,0))</f>
        <v/>
      </c>
      <c r="I87" s="61"/>
      <c r="J87" s="70"/>
      <c r="K87" s="58"/>
      <c r="L87" s="70"/>
      <c r="M87" s="59"/>
      <c r="N87" s="59"/>
      <c r="O87" s="59"/>
      <c r="P87" s="59"/>
      <c r="Q87" s="61"/>
      <c r="R87" s="61"/>
      <c r="S87" s="62"/>
      <c r="T87" s="63"/>
      <c r="U87" s="64"/>
      <c r="V87" s="64"/>
      <c r="W87" s="65" t="str">
        <f t="shared" ca="1" si="1"/>
        <v/>
      </c>
      <c r="X87" s="61"/>
      <c r="Y87" s="45"/>
      <c r="Z87" s="45"/>
      <c r="AA87" s="45"/>
    </row>
    <row r="88" spans="1:30" ht="15.75" customHeight="1">
      <c r="A88" s="118"/>
      <c r="B88" s="68"/>
      <c r="C88" s="54">
        <v>84</v>
      </c>
      <c r="D88" s="54"/>
      <c r="E88" s="54"/>
      <c r="F88" s="56"/>
      <c r="G88" s="70" t="str">
        <f>IFERROR(VLOOKUP('Programa IFPT'!$F88,#REF!,2,FALSE),"")</f>
        <v/>
      </c>
      <c r="H88" s="70" t="str">
        <f>IF('Programa IFPT'!$T88="","",VLOOKUP(TEXT('Programa IFPT'!$T88,"mmmm"),#REF!,2,0))</f>
        <v/>
      </c>
      <c r="I88" s="61"/>
      <c r="J88" s="70"/>
      <c r="K88" s="58"/>
      <c r="L88" s="70"/>
      <c r="M88" s="59"/>
      <c r="N88" s="59"/>
      <c r="O88" s="59"/>
      <c r="P88" s="59"/>
      <c r="Q88" s="61"/>
      <c r="R88" s="61"/>
      <c r="S88" s="62"/>
      <c r="T88" s="63"/>
      <c r="U88" s="64"/>
      <c r="V88" s="64"/>
      <c r="W88" s="65" t="str">
        <f t="shared" ca="1" si="1"/>
        <v/>
      </c>
      <c r="X88" s="61"/>
      <c r="Y88" s="45"/>
      <c r="Z88" s="45"/>
      <c r="AA88" s="45"/>
    </row>
    <row r="89" spans="1:30" ht="15.75" customHeight="1">
      <c r="A89" s="118"/>
      <c r="B89" s="68"/>
      <c r="C89" s="54">
        <v>85</v>
      </c>
      <c r="D89" s="54"/>
      <c r="E89" s="54"/>
      <c r="F89" s="56"/>
      <c r="G89" s="70" t="str">
        <f>IFERROR(VLOOKUP('Programa IFPT'!$F89,#REF!,2,FALSE),"")</f>
        <v/>
      </c>
      <c r="H89" s="70" t="str">
        <f>IF('Programa IFPT'!$T89="","",VLOOKUP(TEXT('Programa IFPT'!$T89,"mmmm"),#REF!,2,0))</f>
        <v/>
      </c>
      <c r="I89" s="61"/>
      <c r="J89" s="70"/>
      <c r="K89" s="58"/>
      <c r="L89" s="70"/>
      <c r="M89" s="59"/>
      <c r="N89" s="59"/>
      <c r="O89" s="59"/>
      <c r="P89" s="59"/>
      <c r="Q89" s="61"/>
      <c r="R89" s="61"/>
      <c r="S89" s="62"/>
      <c r="T89" s="63"/>
      <c r="U89" s="64"/>
      <c r="V89" s="64"/>
      <c r="W89" s="65" t="str">
        <f t="shared" ca="1" si="1"/>
        <v/>
      </c>
      <c r="X89" s="61"/>
      <c r="Y89" s="45"/>
      <c r="Z89" s="45"/>
      <c r="AA89" s="45"/>
    </row>
    <row r="90" spans="1:30" ht="15.75" customHeight="1">
      <c r="A90" s="118"/>
      <c r="B90" s="68"/>
      <c r="C90" s="54">
        <v>86</v>
      </c>
      <c r="D90" s="54"/>
      <c r="E90" s="54"/>
      <c r="F90" s="56"/>
      <c r="G90" s="70" t="str">
        <f>IFERROR(VLOOKUP('Programa IFPT'!$F90,#REF!,2,FALSE),"")</f>
        <v/>
      </c>
      <c r="H90" s="70" t="str">
        <f>IF('Programa IFPT'!$T90="","",VLOOKUP(TEXT('Programa IFPT'!$T90,"mmmm"),#REF!,2,0))</f>
        <v/>
      </c>
      <c r="I90" s="61"/>
      <c r="J90" s="70"/>
      <c r="K90" s="58"/>
      <c r="L90" s="70"/>
      <c r="M90" s="59"/>
      <c r="N90" s="59"/>
      <c r="O90" s="59"/>
      <c r="P90" s="59"/>
      <c r="Q90" s="61"/>
      <c r="R90" s="61"/>
      <c r="S90" s="62"/>
      <c r="T90" s="63"/>
      <c r="U90" s="64"/>
      <c r="V90" s="64"/>
      <c r="W90" s="65" t="str">
        <f t="shared" ca="1" si="1"/>
        <v/>
      </c>
      <c r="X90" s="61"/>
      <c r="Y90" s="45"/>
      <c r="Z90" s="45"/>
      <c r="AA90" s="45"/>
    </row>
    <row r="91" spans="1:30" ht="15.75" customHeight="1">
      <c r="A91" s="118"/>
      <c r="B91" s="68"/>
      <c r="C91" s="54">
        <v>87</v>
      </c>
      <c r="D91" s="54"/>
      <c r="E91" s="54"/>
      <c r="F91" s="56"/>
      <c r="G91" s="70" t="str">
        <f>IFERROR(VLOOKUP('Programa IFPT'!$F91,#REF!,2,FALSE),"")</f>
        <v/>
      </c>
      <c r="H91" s="70" t="str">
        <f>IF('Programa IFPT'!$T91="","",VLOOKUP(TEXT('Programa IFPT'!$T91,"mmmm"),#REF!,2,0))</f>
        <v/>
      </c>
      <c r="I91" s="61"/>
      <c r="J91" s="70"/>
      <c r="K91" s="58"/>
      <c r="L91" s="70"/>
      <c r="M91" s="59"/>
      <c r="N91" s="59"/>
      <c r="O91" s="59"/>
      <c r="P91" s="59"/>
      <c r="Q91" s="61"/>
      <c r="R91" s="61"/>
      <c r="S91" s="62"/>
      <c r="T91" s="63"/>
      <c r="U91" s="64"/>
      <c r="V91" s="64"/>
      <c r="W91" s="65" t="str">
        <f t="shared" ca="1" si="1"/>
        <v/>
      </c>
      <c r="X91" s="61"/>
      <c r="Y91" s="45"/>
      <c r="Z91" s="45"/>
      <c r="AA91" s="45"/>
    </row>
    <row r="92" spans="1:30" ht="15.75" customHeight="1">
      <c r="A92" s="118"/>
      <c r="B92" s="68"/>
      <c r="C92" s="54">
        <v>88</v>
      </c>
      <c r="D92" s="54"/>
      <c r="E92" s="54"/>
      <c r="F92" s="56"/>
      <c r="G92" s="70" t="str">
        <f>IFERROR(VLOOKUP('Programa IFPT'!$F92,#REF!,2,FALSE),"")</f>
        <v/>
      </c>
      <c r="H92" s="70" t="str">
        <f>IF('Programa IFPT'!$T92="","",VLOOKUP(TEXT('Programa IFPT'!$T92,"mmmm"),#REF!,2,0))</f>
        <v/>
      </c>
      <c r="I92" s="61"/>
      <c r="J92" s="70"/>
      <c r="K92" s="58"/>
      <c r="L92" s="70"/>
      <c r="M92" s="59"/>
      <c r="N92" s="59"/>
      <c r="O92" s="59"/>
      <c r="P92" s="59"/>
      <c r="Q92" s="61"/>
      <c r="R92" s="61"/>
      <c r="S92" s="62"/>
      <c r="T92" s="63"/>
      <c r="U92" s="64"/>
      <c r="V92" s="64"/>
      <c r="W92" s="65" t="str">
        <f t="shared" ca="1" si="1"/>
        <v/>
      </c>
      <c r="X92" s="61"/>
      <c r="Y92" s="45"/>
      <c r="Z92" s="45"/>
      <c r="AA92" s="45"/>
    </row>
    <row r="93" spans="1:30" ht="15.75" customHeight="1">
      <c r="A93" s="118"/>
      <c r="B93" s="68"/>
      <c r="C93" s="54">
        <v>89</v>
      </c>
      <c r="D93" s="54"/>
      <c r="E93" s="54"/>
      <c r="F93" s="56"/>
      <c r="G93" s="70" t="str">
        <f>IFERROR(VLOOKUP('Programa IFPT'!$F93,#REF!,2,FALSE),"")</f>
        <v/>
      </c>
      <c r="H93" s="70" t="str">
        <f>IF('Programa IFPT'!$T93="","",VLOOKUP(TEXT('Programa IFPT'!$T93,"mmmm"),#REF!,2,0))</f>
        <v/>
      </c>
      <c r="I93" s="61"/>
      <c r="J93" s="70"/>
      <c r="K93" s="58"/>
      <c r="L93" s="70"/>
      <c r="M93" s="59"/>
      <c r="N93" s="59"/>
      <c r="O93" s="59"/>
      <c r="P93" s="59"/>
      <c r="Q93" s="61"/>
      <c r="R93" s="61"/>
      <c r="S93" s="62"/>
      <c r="T93" s="63"/>
      <c r="U93" s="64"/>
      <c r="V93" s="64"/>
      <c r="W93" s="65" t="str">
        <f t="shared" ca="1" si="1"/>
        <v/>
      </c>
      <c r="X93" s="61"/>
      <c r="Y93" s="45"/>
      <c r="Z93" s="45"/>
      <c r="AA93" s="45"/>
    </row>
    <row r="94" spans="1:30" ht="15.75" customHeight="1">
      <c r="A94" s="118"/>
      <c r="B94" s="68"/>
      <c r="C94" s="54">
        <v>90</v>
      </c>
      <c r="D94" s="54"/>
      <c r="E94" s="54"/>
      <c r="F94" s="56"/>
      <c r="G94" s="70" t="str">
        <f>IFERROR(VLOOKUP('Programa IFPT'!$F94,#REF!,2,FALSE),"")</f>
        <v/>
      </c>
      <c r="H94" s="70" t="str">
        <f ca="1">IF('Programa IFPT'!$W94="","",VLOOKUP(TEXT('Programa IFPT'!$W94,"mmmm"),#REF!,2,0))</f>
        <v/>
      </c>
      <c r="I94" s="61"/>
      <c r="J94" s="70"/>
      <c r="K94" s="58"/>
      <c r="L94" s="70"/>
      <c r="M94" s="59"/>
      <c r="N94" s="59"/>
      <c r="O94" s="59"/>
      <c r="P94" s="59"/>
      <c r="Q94" s="61"/>
      <c r="R94" s="59"/>
      <c r="S94" s="61"/>
      <c r="T94" s="61"/>
      <c r="U94" s="60"/>
      <c r="V94" s="62"/>
      <c r="W94" s="65" t="str">
        <f t="shared" ca="1" si="1"/>
        <v/>
      </c>
      <c r="X94" s="64"/>
      <c r="Y94" s="45"/>
      <c r="Z94" s="45"/>
      <c r="AA94" s="45"/>
      <c r="AB94" s="45"/>
      <c r="AC94" s="45"/>
      <c r="AD94" s="45"/>
    </row>
    <row r="95" spans="1:30" ht="15.75" customHeight="1">
      <c r="A95" s="118"/>
      <c r="B95" s="68"/>
      <c r="C95" s="54">
        <v>91</v>
      </c>
      <c r="D95" s="54"/>
      <c r="E95" s="54"/>
      <c r="F95" s="56"/>
      <c r="G95" s="70" t="str">
        <f>IFERROR(VLOOKUP('Programa IFPT'!$F95,#REF!,2,FALSE),"")</f>
        <v/>
      </c>
      <c r="H95" s="70" t="str">
        <f ca="1">IF('Programa IFPT'!$W95="","",VLOOKUP(TEXT('Programa IFPT'!$W95,"mmmm"),#REF!,2,0))</f>
        <v/>
      </c>
      <c r="I95" s="61"/>
      <c r="J95" s="70"/>
      <c r="K95" s="58"/>
      <c r="L95" s="70"/>
      <c r="M95" s="59"/>
      <c r="N95" s="59"/>
      <c r="O95" s="59"/>
      <c r="P95" s="59"/>
      <c r="Q95" s="61"/>
      <c r="R95" s="59"/>
      <c r="S95" s="61"/>
      <c r="T95" s="61"/>
      <c r="U95" s="60"/>
      <c r="V95" s="62"/>
      <c r="W95" s="65" t="str">
        <f t="shared" ca="1" si="1"/>
        <v/>
      </c>
      <c r="X95" s="64"/>
      <c r="Y95" s="45"/>
      <c r="Z95" s="45"/>
      <c r="AA95" s="45"/>
      <c r="AB95" s="45"/>
      <c r="AC95" s="45"/>
      <c r="AD95" s="45"/>
    </row>
    <row r="96" spans="1:30" ht="15.75" customHeight="1">
      <c r="A96" s="118"/>
      <c r="B96" s="68"/>
      <c r="C96" s="54">
        <v>92</v>
      </c>
      <c r="D96" s="54"/>
      <c r="E96" s="54"/>
      <c r="F96" s="56"/>
      <c r="G96" s="70" t="str">
        <f>IFERROR(VLOOKUP('Programa IFPT'!$F96,#REF!,2,FALSE),"")</f>
        <v/>
      </c>
      <c r="H96" s="70" t="str">
        <f ca="1">IF('Programa IFPT'!$W96="","",VLOOKUP(TEXT('Programa IFPT'!$W96,"mmmm"),#REF!,2,0))</f>
        <v/>
      </c>
      <c r="I96" s="61"/>
      <c r="J96" s="70"/>
      <c r="K96" s="58"/>
      <c r="L96" s="70"/>
      <c r="M96" s="59"/>
      <c r="N96" s="59"/>
      <c r="O96" s="59"/>
      <c r="P96" s="59"/>
      <c r="Q96" s="61"/>
      <c r="R96" s="59"/>
      <c r="S96" s="61"/>
      <c r="T96" s="61"/>
      <c r="U96" s="60"/>
      <c r="V96" s="62"/>
      <c r="W96" s="65" t="str">
        <f t="shared" ca="1" si="1"/>
        <v/>
      </c>
      <c r="X96" s="64"/>
      <c r="Y96" s="45"/>
      <c r="Z96" s="45"/>
      <c r="AA96" s="45"/>
      <c r="AB96" s="45"/>
      <c r="AC96" s="45"/>
      <c r="AD96" s="45"/>
    </row>
    <row r="97" spans="1:30" ht="15.75" customHeight="1">
      <c r="A97" s="118"/>
      <c r="B97" s="68"/>
      <c r="C97" s="54">
        <v>93</v>
      </c>
      <c r="D97" s="54"/>
      <c r="E97" s="54"/>
      <c r="F97" s="56"/>
      <c r="G97" s="70" t="str">
        <f>IFERROR(VLOOKUP('Programa IFPT'!$F97,#REF!,2,FALSE),"")</f>
        <v/>
      </c>
      <c r="H97" s="70" t="str">
        <f ca="1">IF('Programa IFPT'!$W97="","",VLOOKUP(TEXT('Programa IFPT'!$W97,"mmmm"),#REF!,2,0))</f>
        <v/>
      </c>
      <c r="I97" s="61"/>
      <c r="J97" s="70"/>
      <c r="K97" s="58"/>
      <c r="L97" s="70"/>
      <c r="M97" s="59"/>
      <c r="N97" s="59"/>
      <c r="O97" s="59"/>
      <c r="P97" s="59"/>
      <c r="Q97" s="61"/>
      <c r="R97" s="59"/>
      <c r="S97" s="61"/>
      <c r="T97" s="61"/>
      <c r="U97" s="60"/>
      <c r="V97" s="62"/>
      <c r="W97" s="65" t="str">
        <f t="shared" ca="1" si="1"/>
        <v/>
      </c>
      <c r="X97" s="64"/>
      <c r="Y97" s="45"/>
      <c r="Z97" s="45"/>
      <c r="AA97" s="45"/>
      <c r="AB97" s="45"/>
      <c r="AC97" s="45"/>
      <c r="AD97" s="45"/>
    </row>
    <row r="98" spans="1:30" ht="15.75" customHeight="1">
      <c r="A98" s="118"/>
      <c r="B98" s="68"/>
      <c r="C98" s="54">
        <v>94</v>
      </c>
      <c r="D98" s="54"/>
      <c r="E98" s="54"/>
      <c r="F98" s="56"/>
      <c r="G98" s="70" t="str">
        <f>IFERROR(VLOOKUP('Programa IFPT'!$F98,#REF!,2,FALSE),"")</f>
        <v/>
      </c>
      <c r="H98" s="70" t="str">
        <f ca="1">IF('Programa IFPT'!$W98="","",VLOOKUP(TEXT('Programa IFPT'!$W98,"mmmm"),#REF!,2,0))</f>
        <v/>
      </c>
      <c r="I98" s="61"/>
      <c r="J98" s="70"/>
      <c r="K98" s="58"/>
      <c r="L98" s="70"/>
      <c r="M98" s="59"/>
      <c r="N98" s="59"/>
      <c r="O98" s="59"/>
      <c r="P98" s="59"/>
      <c r="Q98" s="61"/>
      <c r="R98" s="59"/>
      <c r="S98" s="61"/>
      <c r="T98" s="61"/>
      <c r="U98" s="60"/>
      <c r="V98" s="62"/>
      <c r="W98" s="65" t="str">
        <f t="shared" ca="1" si="1"/>
        <v/>
      </c>
      <c r="X98" s="64"/>
      <c r="Y98" s="45"/>
      <c r="Z98" s="45"/>
      <c r="AA98" s="45"/>
      <c r="AB98" s="45"/>
      <c r="AC98" s="45"/>
      <c r="AD98" s="45"/>
    </row>
    <row r="99" spans="1:30" ht="15.75" customHeight="1">
      <c r="A99" s="118"/>
      <c r="B99" s="68"/>
      <c r="C99" s="54">
        <v>95</v>
      </c>
      <c r="D99" s="54"/>
      <c r="E99" s="54"/>
      <c r="F99" s="56"/>
      <c r="G99" s="70" t="str">
        <f>IFERROR(VLOOKUP('Programa IFPT'!$F99,#REF!,2,FALSE),"")</f>
        <v/>
      </c>
      <c r="H99" s="70" t="str">
        <f ca="1">IF('Programa IFPT'!$W99="","",VLOOKUP(TEXT('Programa IFPT'!$W99,"mmmm"),#REF!,2,0))</f>
        <v/>
      </c>
      <c r="I99" s="61"/>
      <c r="J99" s="70"/>
      <c r="K99" s="58"/>
      <c r="L99" s="70"/>
      <c r="M99" s="59"/>
      <c r="N99" s="59"/>
      <c r="O99" s="59"/>
      <c r="P99" s="59"/>
      <c r="Q99" s="61"/>
      <c r="R99" s="59"/>
      <c r="S99" s="61"/>
      <c r="T99" s="61"/>
      <c r="U99" s="60"/>
      <c r="V99" s="62"/>
      <c r="W99" s="65" t="str">
        <f t="shared" ca="1" si="1"/>
        <v/>
      </c>
      <c r="X99" s="64"/>
      <c r="Y99" s="45"/>
      <c r="Z99" s="45"/>
      <c r="AA99" s="45"/>
      <c r="AB99" s="45"/>
      <c r="AC99" s="45"/>
      <c r="AD99" s="45"/>
    </row>
    <row r="100" spans="1:30" ht="15.75" customHeight="1">
      <c r="A100" s="118"/>
      <c r="B100" s="68"/>
      <c r="C100" s="54">
        <v>96</v>
      </c>
      <c r="D100" s="54"/>
      <c r="E100" s="54"/>
      <c r="F100" s="56"/>
      <c r="G100" s="70" t="str">
        <f>IFERROR(VLOOKUP('Programa IFPT'!$F100,#REF!,2,FALSE),"")</f>
        <v/>
      </c>
      <c r="H100" s="70" t="str">
        <f ca="1">IF('Programa IFPT'!$W100="","",VLOOKUP(TEXT('Programa IFPT'!$W100,"mmmm"),#REF!,2,0))</f>
        <v/>
      </c>
      <c r="I100" s="61"/>
      <c r="J100" s="70"/>
      <c r="K100" s="58"/>
      <c r="L100" s="70"/>
      <c r="M100" s="59"/>
      <c r="N100" s="59"/>
      <c r="O100" s="59"/>
      <c r="P100" s="59"/>
      <c r="Q100" s="61"/>
      <c r="R100" s="59"/>
      <c r="S100" s="61"/>
      <c r="T100" s="61"/>
      <c r="U100" s="60"/>
      <c r="V100" s="62"/>
      <c r="W100" s="65" t="str">
        <f t="shared" ca="1" si="1"/>
        <v/>
      </c>
      <c r="X100" s="64"/>
      <c r="Y100" s="45"/>
      <c r="Z100" s="45"/>
      <c r="AA100" s="45"/>
      <c r="AB100" s="45"/>
      <c r="AC100" s="45"/>
      <c r="AD100" s="45"/>
    </row>
    <row r="101" spans="1:30" ht="15.75" customHeight="1">
      <c r="A101" s="118"/>
      <c r="B101" s="68"/>
      <c r="C101" s="54">
        <v>97</v>
      </c>
      <c r="D101" s="54"/>
      <c r="E101" s="54"/>
      <c r="F101" s="56"/>
      <c r="G101" s="70" t="str">
        <f>IFERROR(VLOOKUP('Programa IFPT'!$F101,#REF!,2,FALSE),"")</f>
        <v/>
      </c>
      <c r="H101" s="70" t="str">
        <f ca="1">IF('Programa IFPT'!$W101="","",VLOOKUP(TEXT('Programa IFPT'!$W101,"mmmm"),#REF!,2,0))</f>
        <v/>
      </c>
      <c r="I101" s="61"/>
      <c r="J101" s="70"/>
      <c r="K101" s="58"/>
      <c r="L101" s="70"/>
      <c r="M101" s="59"/>
      <c r="N101" s="59"/>
      <c r="O101" s="59"/>
      <c r="P101" s="59"/>
      <c r="Q101" s="61"/>
      <c r="R101" s="59"/>
      <c r="S101" s="61"/>
      <c r="T101" s="61"/>
      <c r="U101" s="60"/>
      <c r="V101" s="62"/>
      <c r="W101" s="65" t="str">
        <f t="shared" ca="1" si="1"/>
        <v/>
      </c>
      <c r="X101" s="64"/>
      <c r="Y101" s="45"/>
      <c r="Z101" s="45"/>
      <c r="AA101" s="45"/>
      <c r="AB101" s="45"/>
      <c r="AC101" s="45"/>
      <c r="AD101" s="45"/>
    </row>
    <row r="102" spans="1:30" ht="15.75" customHeight="1">
      <c r="A102" s="118"/>
      <c r="B102" s="68"/>
      <c r="C102" s="54">
        <v>98</v>
      </c>
      <c r="D102" s="54"/>
      <c r="E102" s="54"/>
      <c r="F102" s="56"/>
      <c r="G102" s="70" t="str">
        <f>IFERROR(VLOOKUP('Programa IFPT'!$F102,#REF!,2,FALSE),"")</f>
        <v/>
      </c>
      <c r="H102" s="70" t="str">
        <f ca="1">IF('Programa IFPT'!$W102="","",VLOOKUP(TEXT('Programa IFPT'!$W102,"mmmm"),#REF!,2,0))</f>
        <v/>
      </c>
      <c r="I102" s="61"/>
      <c r="J102" s="70"/>
      <c r="K102" s="58"/>
      <c r="L102" s="70"/>
      <c r="M102" s="59"/>
      <c r="N102" s="59"/>
      <c r="O102" s="59"/>
      <c r="P102" s="59"/>
      <c r="Q102" s="61"/>
      <c r="R102" s="59"/>
      <c r="S102" s="61"/>
      <c r="T102" s="61"/>
      <c r="U102" s="60"/>
      <c r="V102" s="62"/>
      <c r="W102" s="65" t="str">
        <f t="shared" ca="1" si="1"/>
        <v/>
      </c>
      <c r="X102" s="64"/>
      <c r="Y102" s="45"/>
      <c r="Z102" s="45"/>
      <c r="AA102" s="45"/>
      <c r="AB102" s="45"/>
      <c r="AC102" s="45"/>
      <c r="AD102" s="45"/>
    </row>
    <row r="103" spans="1:30" ht="15.75" customHeight="1">
      <c r="A103" s="118"/>
      <c r="B103" s="68"/>
      <c r="C103" s="54">
        <v>99</v>
      </c>
      <c r="D103" s="54"/>
      <c r="E103" s="54"/>
      <c r="F103" s="56"/>
      <c r="G103" s="70" t="str">
        <f>IFERROR(VLOOKUP('Programa IFPT'!$F103,#REF!,2,FALSE),"")</f>
        <v/>
      </c>
      <c r="H103" s="70" t="str">
        <f ca="1">IF('Programa IFPT'!$W103="","",VLOOKUP(TEXT('Programa IFPT'!$W103,"mmmm"),#REF!,2,0))</f>
        <v/>
      </c>
      <c r="I103" s="61"/>
      <c r="J103" s="70"/>
      <c r="K103" s="58"/>
      <c r="L103" s="70"/>
      <c r="M103" s="59"/>
      <c r="N103" s="59"/>
      <c r="O103" s="59"/>
      <c r="P103" s="59"/>
      <c r="Q103" s="61"/>
      <c r="R103" s="59"/>
      <c r="S103" s="61"/>
      <c r="T103" s="61"/>
      <c r="U103" s="60"/>
      <c r="V103" s="62"/>
      <c r="W103" s="65" t="str">
        <f t="shared" ca="1" si="1"/>
        <v/>
      </c>
      <c r="X103" s="64"/>
      <c r="Y103" s="45"/>
      <c r="Z103" s="45"/>
      <c r="AA103" s="45"/>
      <c r="AB103" s="45"/>
      <c r="AC103" s="45"/>
      <c r="AD103" s="45"/>
    </row>
    <row r="104" spans="1:30" ht="15.75" customHeight="1">
      <c r="A104" s="118"/>
      <c r="B104" s="68"/>
      <c r="C104" s="54">
        <v>100</v>
      </c>
      <c r="D104" s="54"/>
      <c r="E104" s="54"/>
      <c r="F104" s="56"/>
      <c r="G104" s="70" t="str">
        <f>IFERROR(VLOOKUP('Programa IFPT'!$F104,#REF!,2,FALSE),"")</f>
        <v/>
      </c>
      <c r="H104" s="70" t="str">
        <f ca="1">IF('Programa IFPT'!$W104="","",VLOOKUP(TEXT('Programa IFPT'!$W104,"mmmm"),#REF!,2,0))</f>
        <v/>
      </c>
      <c r="I104" s="61"/>
      <c r="J104" s="70"/>
      <c r="K104" s="58"/>
      <c r="L104" s="70"/>
      <c r="M104" s="59"/>
      <c r="N104" s="59"/>
      <c r="O104" s="59"/>
      <c r="P104" s="59"/>
      <c r="Q104" s="61"/>
      <c r="R104" s="59"/>
      <c r="S104" s="61"/>
      <c r="T104" s="61"/>
      <c r="U104" s="60"/>
      <c r="V104" s="62"/>
      <c r="W104" s="65" t="str">
        <f t="shared" ca="1" si="1"/>
        <v/>
      </c>
      <c r="X104" s="64"/>
      <c r="Y104" s="45"/>
      <c r="Z104" s="45"/>
      <c r="AA104" s="45"/>
      <c r="AB104" s="45"/>
      <c r="AC104" s="45"/>
      <c r="AD104" s="45"/>
    </row>
    <row r="105" spans="1:30" ht="15.75" customHeight="1">
      <c r="A105" s="118"/>
      <c r="B105" s="68"/>
      <c r="C105" s="54">
        <v>101</v>
      </c>
      <c r="D105" s="54"/>
      <c r="E105" s="54"/>
      <c r="F105" s="56"/>
      <c r="G105" s="70" t="str">
        <f>IFERROR(VLOOKUP('Programa IFPT'!$F105,#REF!,2,FALSE),"")</f>
        <v/>
      </c>
      <c r="H105" s="70" t="str">
        <f ca="1">IF('Programa IFPT'!$W105="","",VLOOKUP(TEXT('Programa IFPT'!$W105,"mmmm"),#REF!,2,0))</f>
        <v/>
      </c>
      <c r="I105" s="61"/>
      <c r="J105" s="70"/>
      <c r="K105" s="58"/>
      <c r="L105" s="70"/>
      <c r="M105" s="59"/>
      <c r="N105" s="59"/>
      <c r="O105" s="59"/>
      <c r="P105" s="59"/>
      <c r="Q105" s="61"/>
      <c r="R105" s="59"/>
      <c r="S105" s="61"/>
      <c r="T105" s="61"/>
      <c r="U105" s="60"/>
      <c r="V105" s="62"/>
      <c r="W105" s="65" t="str">
        <f t="shared" ca="1" si="1"/>
        <v/>
      </c>
      <c r="X105" s="64"/>
      <c r="Y105" s="45"/>
      <c r="Z105" s="45"/>
      <c r="AA105" s="45"/>
      <c r="AB105" s="45"/>
      <c r="AC105" s="45"/>
      <c r="AD105" s="45"/>
    </row>
    <row r="106" spans="1:30" ht="15.75" customHeight="1">
      <c r="A106" s="118"/>
      <c r="B106" s="68"/>
      <c r="C106" s="54">
        <v>102</v>
      </c>
      <c r="D106" s="54"/>
      <c r="E106" s="54"/>
      <c r="F106" s="56"/>
      <c r="G106" s="70" t="str">
        <f>IFERROR(VLOOKUP('Programa IFPT'!$F106,#REF!,2,FALSE),"")</f>
        <v/>
      </c>
      <c r="H106" s="70" t="str">
        <f ca="1">IF('Programa IFPT'!$W106="","",VLOOKUP(TEXT('Programa IFPT'!$W106,"mmmm"),#REF!,2,0))</f>
        <v/>
      </c>
      <c r="I106" s="61"/>
      <c r="J106" s="70"/>
      <c r="K106" s="58"/>
      <c r="L106" s="70"/>
      <c r="M106" s="59"/>
      <c r="N106" s="59"/>
      <c r="O106" s="59"/>
      <c r="P106" s="59"/>
      <c r="Q106" s="61"/>
      <c r="R106" s="59"/>
      <c r="S106" s="61"/>
      <c r="T106" s="61"/>
      <c r="U106" s="60"/>
      <c r="V106" s="62"/>
      <c r="W106" s="65" t="str">
        <f t="shared" ca="1" si="1"/>
        <v/>
      </c>
      <c r="X106" s="64"/>
      <c r="Y106" s="45"/>
      <c r="Z106" s="45"/>
      <c r="AA106" s="45"/>
      <c r="AB106" s="45"/>
      <c r="AC106" s="45"/>
      <c r="AD106" s="45"/>
    </row>
    <row r="107" spans="1:30" ht="15.75" customHeight="1">
      <c r="A107" s="118"/>
      <c r="B107" s="68"/>
      <c r="C107" s="54">
        <v>103</v>
      </c>
      <c r="D107" s="54"/>
      <c r="E107" s="54"/>
      <c r="F107" s="56"/>
      <c r="G107" s="70" t="str">
        <f>IFERROR(VLOOKUP('Programa IFPT'!$F107,#REF!,2,FALSE),"")</f>
        <v/>
      </c>
      <c r="H107" s="70" t="str">
        <f ca="1">IF('Programa IFPT'!$W107="","",VLOOKUP(TEXT('Programa IFPT'!$W107,"mmmm"),#REF!,2,0))</f>
        <v/>
      </c>
      <c r="I107" s="61"/>
      <c r="J107" s="70"/>
      <c r="K107" s="58"/>
      <c r="L107" s="70"/>
      <c r="M107" s="59"/>
      <c r="N107" s="59"/>
      <c r="O107" s="59"/>
      <c r="P107" s="59"/>
      <c r="Q107" s="61"/>
      <c r="R107" s="59"/>
      <c r="S107" s="61"/>
      <c r="T107" s="61"/>
      <c r="U107" s="60"/>
      <c r="V107" s="62"/>
      <c r="W107" s="65" t="str">
        <f t="shared" ca="1" si="1"/>
        <v/>
      </c>
      <c r="X107" s="64"/>
      <c r="Y107" s="45"/>
      <c r="Z107" s="45"/>
      <c r="AA107" s="45"/>
      <c r="AB107" s="45"/>
      <c r="AC107" s="45"/>
      <c r="AD107" s="45"/>
    </row>
    <row r="108" spans="1:30" ht="15.75" customHeight="1">
      <c r="A108" s="118"/>
      <c r="B108" s="68"/>
      <c r="C108" s="54">
        <v>104</v>
      </c>
      <c r="D108" s="54"/>
      <c r="E108" s="54"/>
      <c r="F108" s="56"/>
      <c r="G108" s="70" t="str">
        <f>IFERROR(VLOOKUP('Programa IFPT'!$F108,#REF!,2,FALSE),"")</f>
        <v/>
      </c>
      <c r="H108" s="70" t="str">
        <f ca="1">IF('Programa IFPT'!$W108="","",VLOOKUP(TEXT('Programa IFPT'!$W108,"mmmm"),#REF!,2,0))</f>
        <v/>
      </c>
      <c r="I108" s="61"/>
      <c r="J108" s="70"/>
      <c r="K108" s="58"/>
      <c r="L108" s="70"/>
      <c r="M108" s="59"/>
      <c r="N108" s="59"/>
      <c r="O108" s="59"/>
      <c r="P108" s="59"/>
      <c r="Q108" s="61"/>
      <c r="R108" s="59"/>
      <c r="S108" s="61"/>
      <c r="T108" s="61"/>
      <c r="U108" s="60"/>
      <c r="V108" s="62"/>
      <c r="W108" s="65" t="str">
        <f t="shared" ca="1" si="1"/>
        <v/>
      </c>
      <c r="X108" s="64"/>
      <c r="Y108" s="45"/>
      <c r="Z108" s="45"/>
      <c r="AA108" s="45"/>
      <c r="AB108" s="45"/>
      <c r="AC108" s="45"/>
      <c r="AD108" s="45"/>
    </row>
    <row r="109" spans="1:30" ht="15.75" customHeight="1">
      <c r="A109" s="118"/>
      <c r="B109" s="68"/>
      <c r="C109" s="54">
        <v>105</v>
      </c>
      <c r="D109" s="54"/>
      <c r="E109" s="54"/>
      <c r="F109" s="56"/>
      <c r="G109" s="70" t="str">
        <f>IFERROR(VLOOKUP('Programa IFPT'!$F109,#REF!,2,FALSE),"")</f>
        <v/>
      </c>
      <c r="H109" s="70" t="str">
        <f ca="1">IF('Programa IFPT'!$W109="","",VLOOKUP(TEXT('Programa IFPT'!$W109,"mmmm"),#REF!,2,0))</f>
        <v/>
      </c>
      <c r="I109" s="61"/>
      <c r="J109" s="70"/>
      <c r="K109" s="58"/>
      <c r="L109" s="70"/>
      <c r="M109" s="59"/>
      <c r="N109" s="59"/>
      <c r="O109" s="59"/>
      <c r="P109" s="59"/>
      <c r="Q109" s="61"/>
      <c r="R109" s="59"/>
      <c r="S109" s="61"/>
      <c r="T109" s="61"/>
      <c r="U109" s="60"/>
      <c r="V109" s="62"/>
      <c r="W109" s="65" t="str">
        <f t="shared" ca="1" si="1"/>
        <v/>
      </c>
      <c r="X109" s="64"/>
      <c r="Y109" s="45"/>
      <c r="Z109" s="45"/>
      <c r="AA109" s="45"/>
      <c r="AB109" s="45"/>
      <c r="AC109" s="45"/>
      <c r="AD109" s="45"/>
    </row>
    <row r="110" spans="1:30" ht="15.75" customHeight="1">
      <c r="A110" s="118"/>
      <c r="B110" s="68"/>
      <c r="C110" s="54">
        <v>106</v>
      </c>
      <c r="D110" s="54"/>
      <c r="E110" s="54"/>
      <c r="F110" s="56"/>
      <c r="G110" s="70" t="str">
        <f>IFERROR(VLOOKUP('Programa IFPT'!$F110,#REF!,2,FALSE),"")</f>
        <v/>
      </c>
      <c r="H110" s="70" t="str">
        <f ca="1">IF('Programa IFPT'!$W110="","",VLOOKUP(TEXT('Programa IFPT'!$W110,"mmmm"),#REF!,2,0))</f>
        <v/>
      </c>
      <c r="I110" s="61"/>
      <c r="J110" s="70"/>
      <c r="K110" s="58"/>
      <c r="L110" s="70"/>
      <c r="M110" s="59"/>
      <c r="N110" s="59"/>
      <c r="O110" s="59"/>
      <c r="P110" s="59"/>
      <c r="Q110" s="61"/>
      <c r="R110" s="59"/>
      <c r="S110" s="61"/>
      <c r="T110" s="61"/>
      <c r="U110" s="60"/>
      <c r="V110" s="62"/>
      <c r="W110" s="65" t="str">
        <f t="shared" ca="1" si="1"/>
        <v/>
      </c>
      <c r="X110" s="64"/>
      <c r="Y110" s="45"/>
      <c r="Z110" s="45"/>
      <c r="AA110" s="45"/>
      <c r="AB110" s="45"/>
      <c r="AC110" s="45"/>
      <c r="AD110" s="45"/>
    </row>
    <row r="111" spans="1:30" ht="15.75" customHeight="1">
      <c r="A111" s="118"/>
      <c r="B111" s="68"/>
      <c r="C111" s="54">
        <v>107</v>
      </c>
      <c r="D111" s="54"/>
      <c r="E111" s="54"/>
      <c r="F111" s="56"/>
      <c r="G111" s="70" t="str">
        <f>IFERROR(VLOOKUP('Programa IFPT'!$F111,#REF!,2,FALSE),"")</f>
        <v/>
      </c>
      <c r="H111" s="70" t="str">
        <f ca="1">IF('Programa IFPT'!$W111="","",VLOOKUP(TEXT('Programa IFPT'!$W111,"mmmm"),#REF!,2,0))</f>
        <v/>
      </c>
      <c r="I111" s="61"/>
      <c r="J111" s="70"/>
      <c r="K111" s="58"/>
      <c r="L111" s="70"/>
      <c r="M111" s="59"/>
      <c r="N111" s="59"/>
      <c r="O111" s="59"/>
      <c r="P111" s="59"/>
      <c r="Q111" s="61"/>
      <c r="R111" s="59"/>
      <c r="S111" s="61"/>
      <c r="T111" s="61"/>
      <c r="U111" s="60"/>
      <c r="V111" s="62"/>
      <c r="W111" s="65" t="str">
        <f t="shared" ca="1" si="1"/>
        <v/>
      </c>
      <c r="X111" s="64"/>
      <c r="Y111" s="45"/>
      <c r="Z111" s="45"/>
      <c r="AA111" s="45"/>
      <c r="AB111" s="45"/>
      <c r="AC111" s="45"/>
      <c r="AD111" s="45"/>
    </row>
    <row r="112" spans="1:30" ht="15.75" customHeight="1">
      <c r="A112" s="118"/>
      <c r="B112" s="68"/>
      <c r="C112" s="54">
        <v>108</v>
      </c>
      <c r="D112" s="54"/>
      <c r="E112" s="54"/>
      <c r="F112" s="56"/>
      <c r="G112" s="70" t="str">
        <f>IFERROR(VLOOKUP('Programa IFPT'!$F112,#REF!,2,FALSE),"")</f>
        <v/>
      </c>
      <c r="H112" s="70" t="str">
        <f ca="1">IF('Programa IFPT'!$W112="","",VLOOKUP(TEXT('Programa IFPT'!$W112,"mmmm"),#REF!,2,0))</f>
        <v/>
      </c>
      <c r="I112" s="61"/>
      <c r="J112" s="70"/>
      <c r="K112" s="58"/>
      <c r="L112" s="70"/>
      <c r="M112" s="59"/>
      <c r="N112" s="59"/>
      <c r="O112" s="59"/>
      <c r="P112" s="59"/>
      <c r="Q112" s="61"/>
      <c r="R112" s="59"/>
      <c r="S112" s="61"/>
      <c r="T112" s="61"/>
      <c r="U112" s="60"/>
      <c r="V112" s="62"/>
      <c r="W112" s="65" t="str">
        <f t="shared" ca="1" si="1"/>
        <v/>
      </c>
      <c r="X112" s="64"/>
      <c r="Y112" s="45"/>
      <c r="Z112" s="45"/>
      <c r="AA112" s="45"/>
      <c r="AB112" s="45"/>
      <c r="AC112" s="45"/>
      <c r="AD112" s="45"/>
    </row>
    <row r="113" spans="1:30" ht="15.75" customHeight="1">
      <c r="A113" s="118"/>
      <c r="B113" s="68"/>
      <c r="C113" s="54">
        <v>109</v>
      </c>
      <c r="D113" s="54"/>
      <c r="E113" s="54"/>
      <c r="F113" s="56"/>
      <c r="G113" s="70"/>
      <c r="H113" s="70"/>
      <c r="I113" s="61"/>
      <c r="J113" s="70"/>
      <c r="K113" s="58"/>
      <c r="L113" s="70"/>
      <c r="M113" s="59"/>
      <c r="N113" s="59"/>
      <c r="O113" s="59"/>
      <c r="P113" s="59"/>
      <c r="Q113" s="61"/>
      <c r="R113" s="59"/>
      <c r="S113" s="61"/>
      <c r="T113" s="61"/>
      <c r="U113" s="60"/>
      <c r="V113" s="62"/>
      <c r="W113" s="65"/>
      <c r="X113" s="64"/>
      <c r="Y113" s="45"/>
      <c r="Z113" s="45"/>
      <c r="AA113" s="45"/>
      <c r="AB113" s="45"/>
      <c r="AC113" s="45"/>
      <c r="AD113" s="45"/>
    </row>
    <row r="114" spans="1:30" ht="15.75" customHeight="1">
      <c r="A114" s="119"/>
      <c r="B114" s="68"/>
      <c r="C114" s="54">
        <v>110</v>
      </c>
      <c r="D114" s="54"/>
      <c r="E114" s="54"/>
      <c r="F114" s="56"/>
      <c r="G114" s="70" t="str">
        <f>IFERROR(VLOOKUP('Programa IFPT'!$F114,#REF!,2,FALSE),"")</f>
        <v/>
      </c>
      <c r="H114" s="70" t="str">
        <f ca="1">IF('Programa IFPT'!$W114="","",VLOOKUP(TEXT('Programa IFPT'!$W114,"mmmm"),#REF!,2,0))</f>
        <v/>
      </c>
      <c r="I114" s="61"/>
      <c r="J114" s="70"/>
      <c r="K114" s="58"/>
      <c r="L114" s="70"/>
      <c r="M114" s="59"/>
      <c r="N114" s="59"/>
      <c r="O114" s="59"/>
      <c r="P114" s="59"/>
      <c r="Q114" s="61"/>
      <c r="R114" s="59"/>
      <c r="S114" s="61"/>
      <c r="T114" s="61"/>
      <c r="U114" s="60"/>
      <c r="V114" s="62"/>
      <c r="W114" s="65" t="str">
        <f ca="1">IF(AND(S114="",T114=""),"",IF(OR(S114="",T114=""),"Pendente",IF(AND(V114="",T114&lt;TODAY()),"Atrasada",IF(AND(S114&lt;&gt;"",T114&lt;&gt;"",U114=""),"Não Iniciada",IF(AND(V114="",V114&lt;=T114),"Andamento",IF(V114&gt;T114,"Concluída com Atraso",IF(V114&lt;=T114,"Concluída no Prazo")))))))</f>
        <v/>
      </c>
      <c r="X114" s="64"/>
      <c r="Y114" s="45"/>
      <c r="Z114" s="45"/>
      <c r="AA114" s="45"/>
      <c r="AB114" s="45"/>
      <c r="AC114" s="45"/>
      <c r="AD114" s="45"/>
    </row>
    <row r="115" spans="1:30" ht="15.75" customHeight="1">
      <c r="C115" s="42"/>
      <c r="D115" s="42"/>
      <c r="E115" s="42"/>
    </row>
    <row r="116" spans="1:30" ht="15.75" customHeight="1">
      <c r="C116" s="42"/>
      <c r="D116" s="42"/>
      <c r="E116" s="42"/>
    </row>
    <row r="117" spans="1:30" ht="15.75" customHeight="1">
      <c r="C117" s="42"/>
      <c r="D117" s="42"/>
      <c r="E117" s="42"/>
    </row>
    <row r="118" spans="1:30" ht="15.75" customHeight="1">
      <c r="C118" s="42"/>
      <c r="D118" s="42"/>
      <c r="E118" s="42"/>
    </row>
    <row r="119" spans="1:30" ht="15.75" customHeight="1">
      <c r="C119" s="42"/>
      <c r="D119" s="42"/>
      <c r="E119" s="42"/>
    </row>
    <row r="120" spans="1:30" ht="15.75" customHeight="1">
      <c r="C120" s="42"/>
      <c r="D120" s="42"/>
      <c r="E120" s="42"/>
    </row>
    <row r="121" spans="1:30" ht="15.75" customHeight="1">
      <c r="C121" s="42"/>
      <c r="D121" s="42"/>
      <c r="E121" s="42"/>
    </row>
    <row r="122" spans="1:30" ht="15.75" customHeight="1">
      <c r="C122" s="42"/>
      <c r="D122" s="42"/>
      <c r="E122" s="42"/>
    </row>
    <row r="123" spans="1:30" ht="15.75" customHeight="1">
      <c r="C123" s="42"/>
      <c r="D123" s="42"/>
      <c r="E123" s="42"/>
    </row>
    <row r="124" spans="1:30" ht="15.75" customHeight="1">
      <c r="C124" s="42"/>
      <c r="D124" s="42"/>
      <c r="E124" s="42"/>
    </row>
    <row r="125" spans="1:30" ht="15.75" customHeight="1">
      <c r="C125" s="42"/>
      <c r="D125" s="42"/>
      <c r="E125" s="42"/>
    </row>
    <row r="126" spans="1:30" ht="15.75" customHeight="1">
      <c r="C126" s="42"/>
      <c r="D126" s="42"/>
      <c r="E126" s="42"/>
    </row>
    <row r="127" spans="1:30" ht="15.75" customHeight="1">
      <c r="C127" s="42"/>
      <c r="D127" s="42"/>
      <c r="E127" s="42"/>
    </row>
    <row r="128" spans="1:30" ht="15.75" customHeight="1">
      <c r="C128" s="42"/>
      <c r="D128" s="42"/>
      <c r="E128" s="42"/>
    </row>
    <row r="129" spans="3:5" ht="15.75" customHeight="1">
      <c r="C129" s="42"/>
      <c r="D129" s="42"/>
      <c r="E129" s="42"/>
    </row>
    <row r="130" spans="3:5" ht="15.75" customHeight="1">
      <c r="C130" s="42"/>
      <c r="D130" s="42"/>
      <c r="E130" s="42"/>
    </row>
    <row r="131" spans="3:5" ht="15.75" customHeight="1">
      <c r="C131" s="42"/>
      <c r="D131" s="42"/>
      <c r="E131" s="42"/>
    </row>
    <row r="132" spans="3:5" ht="15.75" customHeight="1">
      <c r="C132" s="42"/>
      <c r="D132" s="42"/>
      <c r="E132" s="42"/>
    </row>
    <row r="133" spans="3:5" ht="15.75" customHeight="1">
      <c r="C133" s="42"/>
      <c r="D133" s="42"/>
      <c r="E133" s="42"/>
    </row>
    <row r="134" spans="3:5" ht="15.75" customHeight="1">
      <c r="C134" s="42"/>
      <c r="D134" s="42"/>
      <c r="E134" s="42"/>
    </row>
    <row r="135" spans="3:5" ht="15.75" customHeight="1">
      <c r="C135" s="42"/>
      <c r="D135" s="42"/>
      <c r="E135" s="42"/>
    </row>
    <row r="136" spans="3:5" ht="15.75" customHeight="1">
      <c r="C136" s="42"/>
      <c r="D136" s="42"/>
      <c r="E136" s="42"/>
    </row>
    <row r="137" spans="3:5" ht="15.75" customHeight="1">
      <c r="C137" s="42"/>
      <c r="D137" s="42"/>
      <c r="E137" s="42"/>
    </row>
    <row r="138" spans="3:5" ht="15.75" customHeight="1">
      <c r="C138" s="42"/>
      <c r="D138" s="42"/>
      <c r="E138" s="42"/>
    </row>
    <row r="139" spans="3:5" ht="15.75" customHeight="1">
      <c r="C139" s="42"/>
      <c r="D139" s="42"/>
      <c r="E139" s="42"/>
    </row>
    <row r="140" spans="3:5" ht="15.75" customHeight="1">
      <c r="C140" s="42"/>
      <c r="D140" s="42"/>
      <c r="E140" s="42"/>
    </row>
    <row r="141" spans="3:5" ht="15.75" customHeight="1">
      <c r="C141" s="42"/>
      <c r="D141" s="42"/>
      <c r="E141" s="42"/>
    </row>
    <row r="142" spans="3:5" ht="15.75" customHeight="1">
      <c r="C142" s="42"/>
      <c r="D142" s="42"/>
      <c r="E142" s="42"/>
    </row>
    <row r="143" spans="3:5" ht="15.75" customHeight="1">
      <c r="C143" s="42"/>
      <c r="D143" s="42"/>
      <c r="E143" s="42"/>
    </row>
    <row r="144" spans="3:5" ht="15.75" customHeight="1">
      <c r="C144" s="42"/>
      <c r="D144" s="42"/>
      <c r="E144" s="42"/>
    </row>
    <row r="145" spans="3:5" ht="15.75" customHeight="1">
      <c r="C145" s="42"/>
      <c r="D145" s="42"/>
      <c r="E145" s="42"/>
    </row>
    <row r="146" spans="3:5" ht="15.75" customHeight="1">
      <c r="C146" s="42"/>
      <c r="D146" s="42"/>
      <c r="E146" s="42"/>
    </row>
    <row r="147" spans="3:5" ht="15.75" customHeight="1">
      <c r="C147" s="42"/>
      <c r="D147" s="42"/>
      <c r="E147" s="42"/>
    </row>
    <row r="148" spans="3:5" ht="15.75" customHeight="1">
      <c r="C148" s="42"/>
      <c r="D148" s="42"/>
      <c r="E148" s="42"/>
    </row>
    <row r="149" spans="3:5" ht="15.75" customHeight="1">
      <c r="C149" s="42"/>
      <c r="D149" s="42"/>
      <c r="E149" s="42"/>
    </row>
    <row r="150" spans="3:5" ht="15.75" customHeight="1">
      <c r="C150" s="42"/>
      <c r="D150" s="42"/>
      <c r="E150" s="42"/>
    </row>
    <row r="151" spans="3:5" ht="15.75" customHeight="1">
      <c r="C151" s="42"/>
      <c r="D151" s="42"/>
      <c r="E151" s="42"/>
    </row>
    <row r="152" spans="3:5" ht="15.75" customHeight="1">
      <c r="C152" s="42"/>
      <c r="D152" s="42"/>
      <c r="E152" s="42"/>
    </row>
    <row r="153" spans="3:5" ht="15.75" customHeight="1">
      <c r="C153" s="42"/>
      <c r="D153" s="42"/>
      <c r="E153" s="42"/>
    </row>
    <row r="154" spans="3:5" ht="15.75" customHeight="1">
      <c r="C154" s="42"/>
      <c r="D154" s="42"/>
      <c r="E154" s="42"/>
    </row>
    <row r="155" spans="3:5" ht="15.75" customHeight="1">
      <c r="C155" s="42"/>
      <c r="D155" s="42"/>
      <c r="E155" s="42"/>
    </row>
    <row r="156" spans="3:5" ht="15.75" customHeight="1">
      <c r="C156" s="42"/>
      <c r="D156" s="42"/>
      <c r="E156" s="42"/>
    </row>
    <row r="157" spans="3:5" ht="15.75" customHeight="1">
      <c r="C157" s="42"/>
      <c r="D157" s="42"/>
      <c r="E157" s="42"/>
    </row>
    <row r="158" spans="3:5" ht="15.75" customHeight="1">
      <c r="C158" s="42"/>
      <c r="D158" s="42"/>
      <c r="E158" s="42"/>
    </row>
    <row r="159" spans="3:5" ht="15.75" customHeight="1">
      <c r="C159" s="42"/>
      <c r="D159" s="42"/>
      <c r="E159" s="42"/>
    </row>
    <row r="160" spans="3:5" ht="15.75" customHeight="1">
      <c r="C160" s="42"/>
      <c r="D160" s="42"/>
      <c r="E160" s="42"/>
    </row>
    <row r="161" spans="3:5" ht="15.75" customHeight="1">
      <c r="C161" s="42"/>
      <c r="D161" s="42"/>
      <c r="E161" s="42"/>
    </row>
    <row r="162" spans="3:5" ht="15.75" customHeight="1">
      <c r="C162" s="42"/>
      <c r="D162" s="42"/>
      <c r="E162" s="42"/>
    </row>
    <row r="163" spans="3:5" ht="15.75" customHeight="1">
      <c r="C163" s="42"/>
      <c r="D163" s="42"/>
      <c r="E163" s="42"/>
    </row>
    <row r="164" spans="3:5" ht="15.75" customHeight="1">
      <c r="C164" s="42"/>
      <c r="D164" s="42"/>
      <c r="E164" s="42"/>
    </row>
    <row r="165" spans="3:5" ht="15.75" customHeight="1">
      <c r="C165" s="42"/>
      <c r="D165" s="42"/>
      <c r="E165" s="42"/>
    </row>
    <row r="166" spans="3:5" ht="15.75" customHeight="1">
      <c r="C166" s="42"/>
      <c r="D166" s="42"/>
      <c r="E166" s="42"/>
    </row>
    <row r="167" spans="3:5" ht="15.75" customHeight="1">
      <c r="C167" s="42"/>
      <c r="D167" s="42"/>
      <c r="E167" s="42"/>
    </row>
    <row r="168" spans="3:5" ht="15.75" customHeight="1">
      <c r="C168" s="42"/>
      <c r="D168" s="42"/>
      <c r="E168" s="42"/>
    </row>
    <row r="169" spans="3:5" ht="15.75" customHeight="1">
      <c r="C169" s="42"/>
      <c r="D169" s="42"/>
      <c r="E169" s="42"/>
    </row>
    <row r="170" spans="3:5" ht="15.75" customHeight="1">
      <c r="C170" s="42"/>
      <c r="D170" s="42"/>
      <c r="E170" s="42"/>
    </row>
    <row r="171" spans="3:5" ht="15.75" customHeight="1">
      <c r="C171" s="42"/>
      <c r="D171" s="42"/>
      <c r="E171" s="42"/>
    </row>
    <row r="172" spans="3:5" ht="15.75" customHeight="1">
      <c r="C172" s="42"/>
      <c r="D172" s="42"/>
      <c r="E172" s="42"/>
    </row>
    <row r="173" spans="3:5" ht="15.75" customHeight="1">
      <c r="C173" s="42"/>
      <c r="D173" s="42"/>
      <c r="E173" s="42"/>
    </row>
    <row r="174" spans="3:5" ht="15.75" customHeight="1">
      <c r="C174" s="42"/>
      <c r="D174" s="42"/>
      <c r="E174" s="42"/>
    </row>
    <row r="175" spans="3:5" ht="15.75" customHeight="1">
      <c r="C175" s="42"/>
      <c r="D175" s="42"/>
      <c r="E175" s="42"/>
    </row>
    <row r="176" spans="3:5" ht="15.75" customHeight="1">
      <c r="C176" s="42"/>
      <c r="D176" s="42"/>
      <c r="E176" s="42"/>
    </row>
    <row r="177" spans="3:5" ht="15.75" customHeight="1">
      <c r="C177" s="42"/>
      <c r="D177" s="42"/>
      <c r="E177" s="42"/>
    </row>
    <row r="178" spans="3:5" ht="15.75" customHeight="1">
      <c r="C178" s="42"/>
      <c r="D178" s="42"/>
      <c r="E178" s="42"/>
    </row>
    <row r="179" spans="3:5" ht="15.75" customHeight="1">
      <c r="C179" s="42"/>
      <c r="D179" s="42"/>
      <c r="E179" s="42"/>
    </row>
    <row r="180" spans="3:5" ht="15.75" customHeight="1">
      <c r="C180" s="42"/>
      <c r="D180" s="42"/>
      <c r="E180" s="42"/>
    </row>
    <row r="181" spans="3:5" ht="15.75" customHeight="1">
      <c r="C181" s="42"/>
      <c r="D181" s="42"/>
      <c r="E181" s="42"/>
    </row>
    <row r="182" spans="3:5" ht="15.75" customHeight="1">
      <c r="C182" s="42"/>
      <c r="D182" s="42"/>
      <c r="E182" s="42"/>
    </row>
    <row r="183" spans="3:5" ht="15.75" customHeight="1">
      <c r="C183" s="42"/>
      <c r="D183" s="42"/>
      <c r="E183" s="42"/>
    </row>
    <row r="184" spans="3:5" ht="15.75" customHeight="1">
      <c r="C184" s="42"/>
      <c r="D184" s="42"/>
      <c r="E184" s="42"/>
    </row>
    <row r="185" spans="3:5" ht="15.75" customHeight="1">
      <c r="C185" s="42"/>
      <c r="D185" s="42"/>
      <c r="E185" s="42"/>
    </row>
    <row r="186" spans="3:5" ht="15.75" customHeight="1">
      <c r="C186" s="42"/>
      <c r="D186" s="42"/>
      <c r="E186" s="42"/>
    </row>
    <row r="187" spans="3:5" ht="15.75" customHeight="1">
      <c r="C187" s="42"/>
      <c r="D187" s="42"/>
      <c r="E187" s="42"/>
    </row>
    <row r="188" spans="3:5" ht="15.75" customHeight="1">
      <c r="C188" s="42"/>
      <c r="D188" s="42"/>
      <c r="E188" s="42"/>
    </row>
    <row r="189" spans="3:5" ht="15.75" customHeight="1">
      <c r="C189" s="42"/>
      <c r="D189" s="42"/>
      <c r="E189" s="42"/>
    </row>
    <row r="190" spans="3:5" ht="15.75" customHeight="1">
      <c r="C190" s="42"/>
      <c r="D190" s="42"/>
      <c r="E190" s="42"/>
    </row>
    <row r="191" spans="3:5" ht="15.75" customHeight="1">
      <c r="C191" s="42"/>
      <c r="D191" s="42"/>
      <c r="E191" s="42"/>
    </row>
    <row r="192" spans="3:5" ht="15.75" customHeight="1">
      <c r="C192" s="42"/>
      <c r="D192" s="42"/>
      <c r="E192" s="42"/>
    </row>
    <row r="193" spans="3:5" ht="15.75" customHeight="1">
      <c r="C193" s="42"/>
      <c r="D193" s="42"/>
      <c r="E193" s="42"/>
    </row>
    <row r="194" spans="3:5" ht="15.75" customHeight="1">
      <c r="C194" s="42"/>
      <c r="D194" s="42"/>
      <c r="E194" s="42"/>
    </row>
    <row r="195" spans="3:5" ht="15.75" customHeight="1">
      <c r="C195" s="42"/>
      <c r="D195" s="42"/>
      <c r="E195" s="42"/>
    </row>
    <row r="196" spans="3:5" ht="15.75" customHeight="1">
      <c r="C196" s="42"/>
      <c r="D196" s="42"/>
      <c r="E196" s="42"/>
    </row>
    <row r="197" spans="3:5" ht="15.75" customHeight="1">
      <c r="C197" s="42"/>
      <c r="D197" s="42"/>
      <c r="E197" s="42"/>
    </row>
    <row r="198" spans="3:5" ht="15.75" customHeight="1">
      <c r="C198" s="42"/>
      <c r="D198" s="42"/>
      <c r="E198" s="42"/>
    </row>
    <row r="199" spans="3:5" ht="15.75" customHeight="1">
      <c r="C199" s="42"/>
      <c r="D199" s="42"/>
      <c r="E199" s="42"/>
    </row>
    <row r="200" spans="3:5" ht="15.75" customHeight="1">
      <c r="C200" s="42"/>
      <c r="D200" s="42"/>
      <c r="E200" s="42"/>
    </row>
    <row r="201" spans="3:5" ht="15.75" customHeight="1">
      <c r="C201" s="42"/>
      <c r="D201" s="42"/>
      <c r="E201" s="42"/>
    </row>
    <row r="202" spans="3:5" ht="15.75" customHeight="1">
      <c r="C202" s="42"/>
      <c r="D202" s="42"/>
      <c r="E202" s="42"/>
    </row>
    <row r="203" spans="3:5" ht="15.75" customHeight="1">
      <c r="C203" s="42"/>
      <c r="D203" s="42"/>
      <c r="E203" s="42"/>
    </row>
    <row r="204" spans="3:5" ht="15.75" customHeight="1">
      <c r="C204" s="42"/>
      <c r="D204" s="42"/>
      <c r="E204" s="42"/>
    </row>
    <row r="205" spans="3:5" ht="15.75" customHeight="1">
      <c r="C205" s="42"/>
      <c r="D205" s="42"/>
      <c r="E205" s="42"/>
    </row>
    <row r="206" spans="3:5" ht="15.75" customHeight="1">
      <c r="C206" s="42"/>
      <c r="D206" s="42"/>
      <c r="E206" s="42"/>
    </row>
    <row r="207" spans="3:5" ht="15.75" customHeight="1">
      <c r="C207" s="42"/>
      <c r="D207" s="42"/>
      <c r="E207" s="42"/>
    </row>
    <row r="208" spans="3:5" ht="15.75" customHeight="1">
      <c r="C208" s="42"/>
      <c r="D208" s="42"/>
      <c r="E208" s="42"/>
    </row>
    <row r="209" spans="3:5" ht="15.75" customHeight="1">
      <c r="C209" s="42"/>
      <c r="D209" s="42"/>
      <c r="E209" s="42"/>
    </row>
    <row r="210" spans="3:5" ht="15.75" customHeight="1">
      <c r="C210" s="42"/>
      <c r="D210" s="42"/>
      <c r="E210" s="42"/>
    </row>
    <row r="211" spans="3:5" ht="15.75" customHeight="1">
      <c r="C211" s="42"/>
      <c r="D211" s="42"/>
      <c r="E211" s="42"/>
    </row>
    <row r="212" spans="3:5" ht="15.75" customHeight="1">
      <c r="C212" s="42"/>
      <c r="D212" s="42"/>
      <c r="E212" s="42"/>
    </row>
    <row r="213" spans="3:5" ht="15.75" customHeight="1">
      <c r="C213" s="42"/>
      <c r="D213" s="42"/>
      <c r="E213" s="42"/>
    </row>
    <row r="214" spans="3:5" ht="15.75" customHeight="1">
      <c r="C214" s="42"/>
      <c r="D214" s="42"/>
      <c r="E214" s="42"/>
    </row>
    <row r="215" spans="3:5" ht="15.75" customHeight="1">
      <c r="C215" s="42"/>
      <c r="D215" s="42"/>
      <c r="E215" s="42"/>
    </row>
    <row r="216" spans="3:5" ht="15.75" customHeight="1">
      <c r="C216" s="42"/>
      <c r="D216" s="42"/>
      <c r="E216" s="42"/>
    </row>
    <row r="217" spans="3:5" ht="15.75" customHeight="1">
      <c r="C217" s="42"/>
      <c r="D217" s="42"/>
      <c r="E217" s="42"/>
    </row>
    <row r="218" spans="3:5" ht="15.75" customHeight="1">
      <c r="C218" s="42"/>
      <c r="D218" s="42"/>
      <c r="E218" s="42"/>
    </row>
    <row r="219" spans="3:5" ht="15.75" customHeight="1">
      <c r="C219" s="42"/>
      <c r="D219" s="42"/>
      <c r="E219" s="42"/>
    </row>
    <row r="220" spans="3:5" ht="15.75" customHeight="1">
      <c r="C220" s="42"/>
      <c r="D220" s="42"/>
      <c r="E220" s="42"/>
    </row>
    <row r="221" spans="3:5" ht="15.75" customHeight="1">
      <c r="C221" s="42"/>
      <c r="D221" s="42"/>
      <c r="E221" s="42"/>
    </row>
    <row r="222" spans="3:5" ht="15.75" customHeight="1">
      <c r="C222" s="42"/>
      <c r="D222" s="42"/>
      <c r="E222" s="42"/>
    </row>
    <row r="223" spans="3:5" ht="15.75" customHeight="1">
      <c r="C223" s="42"/>
      <c r="D223" s="42"/>
      <c r="E223" s="42"/>
    </row>
    <row r="224" spans="3:5" ht="15.75" customHeight="1">
      <c r="C224" s="42"/>
      <c r="D224" s="42"/>
      <c r="E224" s="42"/>
    </row>
    <row r="225" spans="3:5" ht="15.75" customHeight="1">
      <c r="C225" s="42"/>
      <c r="D225" s="42"/>
      <c r="E225" s="42"/>
    </row>
    <row r="226" spans="3:5" ht="15.75" customHeight="1">
      <c r="C226" s="42"/>
      <c r="D226" s="42"/>
      <c r="E226" s="42"/>
    </row>
    <row r="227" spans="3:5" ht="15.75" customHeight="1">
      <c r="C227" s="42"/>
      <c r="D227" s="42"/>
      <c r="E227" s="42"/>
    </row>
    <row r="228" spans="3:5" ht="15.75" customHeight="1">
      <c r="C228" s="42"/>
      <c r="D228" s="42"/>
      <c r="E228" s="42"/>
    </row>
    <row r="229" spans="3:5" ht="15.75" customHeight="1">
      <c r="C229" s="42"/>
      <c r="D229" s="42"/>
      <c r="E229" s="42"/>
    </row>
    <row r="230" spans="3:5" ht="15.75" customHeight="1">
      <c r="C230" s="42"/>
      <c r="D230" s="42"/>
      <c r="E230" s="42"/>
    </row>
    <row r="231" spans="3:5" ht="15.75" customHeight="1">
      <c r="C231" s="42"/>
      <c r="D231" s="42"/>
      <c r="E231" s="42"/>
    </row>
    <row r="232" spans="3:5" ht="15.75" customHeight="1">
      <c r="C232" s="42"/>
      <c r="D232" s="42"/>
      <c r="E232" s="42"/>
    </row>
    <row r="233" spans="3:5" ht="15.75" customHeight="1">
      <c r="C233" s="42"/>
      <c r="D233" s="42"/>
      <c r="E233" s="42"/>
    </row>
    <row r="234" spans="3:5" ht="15.75" customHeight="1">
      <c r="C234" s="42"/>
      <c r="D234" s="42"/>
      <c r="E234" s="42"/>
    </row>
    <row r="235" spans="3:5" ht="15.75" customHeight="1">
      <c r="C235" s="42"/>
      <c r="D235" s="42"/>
      <c r="E235" s="42"/>
    </row>
    <row r="236" spans="3:5" ht="15.75" customHeight="1">
      <c r="C236" s="42"/>
      <c r="D236" s="42"/>
      <c r="E236" s="42"/>
    </row>
    <row r="237" spans="3:5" ht="15.75" customHeight="1">
      <c r="C237" s="42"/>
      <c r="D237" s="42"/>
      <c r="E237" s="42"/>
    </row>
    <row r="238" spans="3:5" ht="15.75" customHeight="1">
      <c r="C238" s="42"/>
      <c r="D238" s="42"/>
      <c r="E238" s="42"/>
    </row>
    <row r="239" spans="3:5" ht="15.75" customHeight="1">
      <c r="C239" s="42"/>
      <c r="D239" s="42"/>
      <c r="E239" s="42"/>
    </row>
    <row r="240" spans="3:5" ht="15.75" customHeight="1">
      <c r="C240" s="42"/>
      <c r="D240" s="42"/>
      <c r="E240" s="42"/>
    </row>
    <row r="241" spans="3:5" ht="15.75" customHeight="1">
      <c r="C241" s="42"/>
      <c r="D241" s="42"/>
      <c r="E241" s="42"/>
    </row>
    <row r="242" spans="3:5" ht="15.75" customHeight="1">
      <c r="C242" s="42"/>
      <c r="D242" s="42"/>
      <c r="E242" s="42"/>
    </row>
    <row r="243" spans="3:5" ht="15.75" customHeight="1">
      <c r="C243" s="42"/>
      <c r="D243" s="42"/>
      <c r="E243" s="42"/>
    </row>
    <row r="244" spans="3:5" ht="15.75" customHeight="1">
      <c r="C244" s="42"/>
      <c r="D244" s="42"/>
      <c r="E244" s="42"/>
    </row>
    <row r="245" spans="3:5" ht="15.75" customHeight="1">
      <c r="C245" s="42"/>
      <c r="D245" s="42"/>
      <c r="E245" s="42"/>
    </row>
    <row r="246" spans="3:5" ht="15.75" customHeight="1">
      <c r="C246" s="42"/>
      <c r="D246" s="42"/>
      <c r="E246" s="42"/>
    </row>
    <row r="247" spans="3:5" ht="15.75" customHeight="1">
      <c r="C247" s="42"/>
      <c r="D247" s="42"/>
      <c r="E247" s="42"/>
    </row>
    <row r="248" spans="3:5" ht="15.75" customHeight="1">
      <c r="C248" s="42"/>
      <c r="D248" s="42"/>
      <c r="E248" s="42"/>
    </row>
    <row r="249" spans="3:5" ht="15.75" customHeight="1">
      <c r="C249" s="42"/>
      <c r="D249" s="42"/>
      <c r="E249" s="42"/>
    </row>
    <row r="250" spans="3:5" ht="15.75" customHeight="1">
      <c r="C250" s="42"/>
      <c r="D250" s="42"/>
      <c r="E250" s="42"/>
    </row>
    <row r="251" spans="3:5" ht="15.75" customHeight="1">
      <c r="C251" s="42"/>
      <c r="D251" s="42"/>
      <c r="E251" s="42"/>
    </row>
    <row r="252" spans="3:5" ht="15.75" customHeight="1">
      <c r="C252" s="42"/>
      <c r="D252" s="42"/>
      <c r="E252" s="42"/>
    </row>
    <row r="253" spans="3:5" ht="15.75" customHeight="1">
      <c r="C253" s="42"/>
      <c r="D253" s="42"/>
      <c r="E253" s="42"/>
    </row>
    <row r="254" spans="3:5" ht="15.75" customHeight="1">
      <c r="C254" s="42"/>
      <c r="D254" s="42"/>
      <c r="E254" s="42"/>
    </row>
    <row r="255" spans="3:5" ht="15.75" customHeight="1">
      <c r="C255" s="42"/>
      <c r="D255" s="42"/>
      <c r="E255" s="42"/>
    </row>
    <row r="256" spans="3:5" ht="15.75" customHeight="1">
      <c r="C256" s="42"/>
      <c r="D256" s="42"/>
      <c r="E256" s="42"/>
    </row>
    <row r="257" spans="3:5" ht="15.75" customHeight="1">
      <c r="C257" s="42"/>
      <c r="D257" s="42"/>
      <c r="E257" s="42"/>
    </row>
    <row r="258" spans="3:5" ht="15.75" customHeight="1">
      <c r="C258" s="42"/>
      <c r="D258" s="42"/>
      <c r="E258" s="42"/>
    </row>
    <row r="259" spans="3:5" ht="15.75" customHeight="1">
      <c r="C259" s="42"/>
      <c r="D259" s="42"/>
      <c r="E259" s="42"/>
    </row>
    <row r="260" spans="3:5" ht="15.75" customHeight="1">
      <c r="C260" s="42"/>
      <c r="D260" s="42"/>
      <c r="E260" s="42"/>
    </row>
    <row r="261" spans="3:5" ht="15.75" customHeight="1">
      <c r="C261" s="42"/>
      <c r="D261" s="42"/>
      <c r="E261" s="42"/>
    </row>
    <row r="262" spans="3:5" ht="15.75" customHeight="1">
      <c r="C262" s="42"/>
      <c r="D262" s="42"/>
      <c r="E262" s="42"/>
    </row>
    <row r="263" spans="3:5" ht="15.75" customHeight="1">
      <c r="C263" s="42"/>
      <c r="D263" s="42"/>
      <c r="E263" s="42"/>
    </row>
    <row r="264" spans="3:5" ht="15.75" customHeight="1">
      <c r="C264" s="42"/>
      <c r="D264" s="42"/>
      <c r="E264" s="42"/>
    </row>
    <row r="265" spans="3:5" ht="15.75" customHeight="1">
      <c r="C265" s="42"/>
      <c r="D265" s="42"/>
      <c r="E265" s="42"/>
    </row>
    <row r="266" spans="3:5" ht="15.75" customHeight="1">
      <c r="C266" s="42"/>
      <c r="D266" s="42"/>
      <c r="E266" s="42"/>
    </row>
    <row r="267" spans="3:5" ht="15.75" customHeight="1">
      <c r="C267" s="42"/>
      <c r="D267" s="42"/>
      <c r="E267" s="42"/>
    </row>
    <row r="268" spans="3:5" ht="15.75" customHeight="1">
      <c r="C268" s="42"/>
      <c r="D268" s="42"/>
      <c r="E268" s="42"/>
    </row>
    <row r="269" spans="3:5" ht="15.75" customHeight="1">
      <c r="C269" s="42"/>
      <c r="D269" s="42"/>
      <c r="E269" s="42"/>
    </row>
    <row r="270" spans="3:5" ht="15.75" customHeight="1">
      <c r="C270" s="42"/>
      <c r="D270" s="42"/>
      <c r="E270" s="42"/>
    </row>
    <row r="271" spans="3:5" ht="15.75" customHeight="1">
      <c r="C271" s="42"/>
      <c r="D271" s="42"/>
      <c r="E271" s="42"/>
    </row>
    <row r="272" spans="3:5" ht="15.75" customHeight="1">
      <c r="C272" s="42"/>
      <c r="D272" s="42"/>
      <c r="E272" s="42"/>
    </row>
    <row r="273" spans="3:5" ht="15.75" customHeight="1">
      <c r="C273" s="42"/>
      <c r="D273" s="42"/>
      <c r="E273" s="42"/>
    </row>
    <row r="274" spans="3:5" ht="15.75" customHeight="1">
      <c r="C274" s="42"/>
      <c r="D274" s="42"/>
      <c r="E274" s="42"/>
    </row>
    <row r="275" spans="3:5" ht="15.75" customHeight="1">
      <c r="C275" s="42"/>
      <c r="D275" s="42"/>
      <c r="E275" s="42"/>
    </row>
    <row r="276" spans="3:5" ht="15.75" customHeight="1">
      <c r="C276" s="42"/>
      <c r="D276" s="42"/>
      <c r="E276" s="42"/>
    </row>
    <row r="277" spans="3:5" ht="15.75" customHeight="1">
      <c r="C277" s="42"/>
      <c r="D277" s="42"/>
      <c r="E277" s="42"/>
    </row>
    <row r="278" spans="3:5" ht="15.75" customHeight="1">
      <c r="C278" s="42"/>
      <c r="D278" s="42"/>
      <c r="E278" s="42"/>
    </row>
    <row r="279" spans="3:5" ht="15.75" customHeight="1">
      <c r="C279" s="42"/>
      <c r="D279" s="42"/>
      <c r="E279" s="42"/>
    </row>
    <row r="280" spans="3:5" ht="15.75" customHeight="1">
      <c r="C280" s="42"/>
      <c r="D280" s="42"/>
      <c r="E280" s="42"/>
    </row>
    <row r="281" spans="3:5" ht="15.75" customHeight="1">
      <c r="C281" s="42"/>
      <c r="D281" s="42"/>
      <c r="E281" s="42"/>
    </row>
    <row r="282" spans="3:5" ht="15.75" customHeight="1">
      <c r="C282" s="42"/>
      <c r="D282" s="42"/>
      <c r="E282" s="42"/>
    </row>
    <row r="283" spans="3:5" ht="15.75" customHeight="1">
      <c r="C283" s="42"/>
      <c r="D283" s="42"/>
      <c r="E283" s="42"/>
    </row>
    <row r="284" spans="3:5" ht="15.75" customHeight="1">
      <c r="C284" s="42"/>
      <c r="D284" s="42"/>
      <c r="E284" s="42"/>
    </row>
    <row r="285" spans="3:5" ht="15.75" customHeight="1">
      <c r="C285" s="42"/>
      <c r="D285" s="42"/>
      <c r="E285" s="42"/>
    </row>
    <row r="286" spans="3:5" ht="15.75" customHeight="1">
      <c r="C286" s="42"/>
      <c r="D286" s="42"/>
      <c r="E286" s="42"/>
    </row>
    <row r="287" spans="3:5" ht="15.75" customHeight="1">
      <c r="C287" s="42"/>
      <c r="D287" s="42"/>
      <c r="E287" s="42"/>
    </row>
    <row r="288" spans="3:5" ht="15.75" customHeight="1">
      <c r="C288" s="42"/>
      <c r="D288" s="42"/>
      <c r="E288" s="42"/>
    </row>
    <row r="289" spans="3:5" ht="15.75" customHeight="1">
      <c r="C289" s="42"/>
      <c r="D289" s="42"/>
      <c r="E289" s="42"/>
    </row>
    <row r="290" spans="3:5" ht="15.75" customHeight="1">
      <c r="C290" s="42"/>
      <c r="D290" s="42"/>
      <c r="E290" s="42"/>
    </row>
    <row r="291" spans="3:5" ht="15.75" customHeight="1">
      <c r="C291" s="42"/>
      <c r="D291" s="42"/>
      <c r="E291" s="42"/>
    </row>
    <row r="292" spans="3:5" ht="15.75" customHeight="1">
      <c r="C292" s="42"/>
      <c r="D292" s="42"/>
      <c r="E292" s="42"/>
    </row>
    <row r="293" spans="3:5" ht="15.75" customHeight="1">
      <c r="C293" s="42"/>
      <c r="D293" s="42"/>
      <c r="E293" s="42"/>
    </row>
    <row r="294" spans="3:5" ht="15.75" customHeight="1">
      <c r="C294" s="42"/>
      <c r="D294" s="42"/>
      <c r="E294" s="42"/>
    </row>
    <row r="295" spans="3:5" ht="15.75" customHeight="1">
      <c r="C295" s="42"/>
      <c r="D295" s="42"/>
      <c r="E295" s="42"/>
    </row>
    <row r="296" spans="3:5" ht="15.75" customHeight="1">
      <c r="C296" s="42"/>
      <c r="D296" s="42"/>
      <c r="E296" s="42"/>
    </row>
    <row r="297" spans="3:5" ht="15.75" customHeight="1">
      <c r="C297" s="42"/>
      <c r="D297" s="42"/>
      <c r="E297" s="42"/>
    </row>
    <row r="298" spans="3:5" ht="15.75" customHeight="1">
      <c r="C298" s="42"/>
      <c r="D298" s="42"/>
      <c r="E298" s="42"/>
    </row>
    <row r="299" spans="3:5" ht="15.75" customHeight="1">
      <c r="C299" s="42"/>
      <c r="D299" s="42"/>
      <c r="E299" s="42"/>
    </row>
    <row r="300" spans="3:5" ht="15.75" customHeight="1">
      <c r="C300" s="42"/>
      <c r="D300" s="42"/>
      <c r="E300" s="42"/>
    </row>
    <row r="301" spans="3:5" ht="15.75" customHeight="1">
      <c r="C301" s="42"/>
      <c r="D301" s="42"/>
      <c r="E301" s="42"/>
    </row>
    <row r="302" spans="3:5" ht="15.75" customHeight="1">
      <c r="C302" s="42"/>
      <c r="D302" s="42"/>
      <c r="E302" s="42"/>
    </row>
    <row r="303" spans="3:5" ht="15.75" customHeight="1">
      <c r="C303" s="42"/>
      <c r="D303" s="42"/>
      <c r="E303" s="42"/>
    </row>
    <row r="304" spans="3:5" ht="15.75" customHeight="1">
      <c r="C304" s="42"/>
      <c r="D304" s="42"/>
      <c r="E304" s="42"/>
    </row>
    <row r="305" spans="3:5" ht="15.75" customHeight="1">
      <c r="C305" s="42"/>
      <c r="D305" s="42"/>
      <c r="E305" s="42"/>
    </row>
    <row r="306" spans="3:5" ht="15.75" customHeight="1">
      <c r="C306" s="42"/>
      <c r="D306" s="42"/>
      <c r="E306" s="42"/>
    </row>
    <row r="307" spans="3:5" ht="15.75" customHeight="1">
      <c r="C307" s="42"/>
      <c r="D307" s="42"/>
      <c r="E307" s="42"/>
    </row>
    <row r="308" spans="3:5" ht="15.75" customHeight="1">
      <c r="C308" s="42"/>
      <c r="D308" s="42"/>
      <c r="E308" s="42"/>
    </row>
    <row r="309" spans="3:5" ht="15.75" customHeight="1">
      <c r="C309" s="42"/>
      <c r="D309" s="42"/>
      <c r="E309" s="42"/>
    </row>
    <row r="310" spans="3:5" ht="15.75" customHeight="1">
      <c r="C310" s="42"/>
      <c r="D310" s="42"/>
      <c r="E310" s="42"/>
    </row>
    <row r="311" spans="3:5" ht="15.75" customHeight="1">
      <c r="C311" s="42"/>
      <c r="D311" s="42"/>
      <c r="E311" s="42"/>
    </row>
    <row r="312" spans="3:5" ht="15.75" customHeight="1">
      <c r="C312" s="42"/>
      <c r="D312" s="42"/>
      <c r="E312" s="42"/>
    </row>
    <row r="313" spans="3:5" ht="15.75" customHeight="1">
      <c r="C313" s="42"/>
      <c r="D313" s="42"/>
      <c r="E313" s="42"/>
    </row>
    <row r="314" spans="3:5" ht="15.75" customHeight="1">
      <c r="C314" s="42"/>
      <c r="D314" s="42"/>
      <c r="E314" s="42"/>
    </row>
    <row r="315" spans="3:5" ht="15.75" customHeight="1">
      <c r="C315" s="42"/>
      <c r="D315" s="42"/>
      <c r="E315" s="42"/>
    </row>
    <row r="316" spans="3:5" ht="15.75" customHeight="1">
      <c r="C316" s="42"/>
      <c r="D316" s="42"/>
      <c r="E316" s="42"/>
    </row>
    <row r="317" spans="3:5" ht="15.75" customHeight="1">
      <c r="C317" s="42"/>
      <c r="D317" s="42"/>
      <c r="E317" s="42"/>
    </row>
    <row r="318" spans="3:5" ht="15.75" customHeight="1">
      <c r="C318" s="42"/>
      <c r="D318" s="42"/>
      <c r="E318" s="42"/>
    </row>
    <row r="319" spans="3:5" ht="15.75" customHeight="1">
      <c r="C319" s="42"/>
      <c r="D319" s="42"/>
      <c r="E319" s="42"/>
    </row>
    <row r="320" spans="3:5" ht="15.75" customHeight="1">
      <c r="C320" s="42"/>
      <c r="D320" s="42"/>
      <c r="E320" s="42"/>
    </row>
    <row r="321" spans="3:5" ht="15.75" customHeight="1">
      <c r="C321" s="42"/>
      <c r="D321" s="42"/>
      <c r="E321" s="42"/>
    </row>
    <row r="322" spans="3:5" ht="15.75" customHeight="1">
      <c r="C322" s="42"/>
      <c r="D322" s="42"/>
      <c r="E322" s="42"/>
    </row>
    <row r="323" spans="3:5" ht="15.75" customHeight="1">
      <c r="C323" s="42"/>
      <c r="D323" s="42"/>
      <c r="E323" s="42"/>
    </row>
    <row r="324" spans="3:5" ht="15.75" customHeight="1">
      <c r="C324" s="42"/>
      <c r="D324" s="42"/>
      <c r="E324" s="42"/>
    </row>
    <row r="325" spans="3:5" ht="15.75" customHeight="1">
      <c r="C325" s="42"/>
      <c r="D325" s="42"/>
      <c r="E325" s="42"/>
    </row>
    <row r="326" spans="3:5" ht="15.75" customHeight="1">
      <c r="C326" s="42"/>
      <c r="D326" s="42"/>
      <c r="E326" s="42"/>
    </row>
    <row r="327" spans="3:5" ht="15.75" customHeight="1">
      <c r="C327" s="42"/>
      <c r="D327" s="42"/>
      <c r="E327" s="42"/>
    </row>
    <row r="328" spans="3:5" ht="15.75" customHeight="1">
      <c r="C328" s="42"/>
      <c r="D328" s="42"/>
      <c r="E328" s="42"/>
    </row>
    <row r="329" spans="3:5" ht="15.75" customHeight="1">
      <c r="C329" s="42"/>
      <c r="D329" s="42"/>
      <c r="E329" s="42"/>
    </row>
    <row r="330" spans="3:5" ht="15.75" customHeight="1">
      <c r="C330" s="42"/>
      <c r="D330" s="42"/>
      <c r="E330" s="42"/>
    </row>
    <row r="331" spans="3:5" ht="15.75" customHeight="1">
      <c r="C331" s="42"/>
      <c r="D331" s="42"/>
      <c r="E331" s="42"/>
    </row>
    <row r="332" spans="3:5" ht="15.75" customHeight="1">
      <c r="C332" s="42"/>
      <c r="D332" s="42"/>
      <c r="E332" s="42"/>
    </row>
    <row r="333" spans="3:5" ht="15.75" customHeight="1">
      <c r="C333" s="42"/>
      <c r="D333" s="42"/>
      <c r="E333" s="42"/>
    </row>
    <row r="334" spans="3:5" ht="15.75" customHeight="1">
      <c r="C334" s="42"/>
      <c r="D334" s="42"/>
      <c r="E334" s="42"/>
    </row>
    <row r="335" spans="3:5" ht="15.75" customHeight="1">
      <c r="C335" s="42"/>
      <c r="D335" s="42"/>
      <c r="E335" s="42"/>
    </row>
    <row r="336" spans="3:5" ht="15.75" customHeight="1">
      <c r="C336" s="42"/>
      <c r="D336" s="42"/>
      <c r="E336" s="42"/>
    </row>
    <row r="337" spans="3:5" ht="15.75" customHeight="1">
      <c r="C337" s="42"/>
      <c r="D337" s="42"/>
      <c r="E337" s="42"/>
    </row>
    <row r="338" spans="3:5" ht="15.75" customHeight="1">
      <c r="C338" s="42"/>
      <c r="D338" s="42"/>
      <c r="E338" s="42"/>
    </row>
    <row r="339" spans="3:5" ht="15.75" customHeight="1">
      <c r="C339" s="42"/>
      <c r="D339" s="42"/>
      <c r="E339" s="42"/>
    </row>
    <row r="340" spans="3:5" ht="15.75" customHeight="1">
      <c r="C340" s="42"/>
      <c r="D340" s="42"/>
      <c r="E340" s="42"/>
    </row>
    <row r="341" spans="3:5" ht="15.75" customHeight="1">
      <c r="C341" s="42"/>
      <c r="D341" s="42"/>
      <c r="E341" s="42"/>
    </row>
    <row r="342" spans="3:5" ht="15.75" customHeight="1">
      <c r="C342" s="42"/>
      <c r="D342" s="42"/>
      <c r="E342" s="42"/>
    </row>
    <row r="343" spans="3:5" ht="15.75" customHeight="1">
      <c r="C343" s="42"/>
      <c r="D343" s="42"/>
      <c r="E343" s="42"/>
    </row>
    <row r="344" spans="3:5" ht="15.75" customHeight="1">
      <c r="C344" s="42"/>
      <c r="D344" s="42"/>
      <c r="E344" s="42"/>
    </row>
    <row r="345" spans="3:5" ht="15.75" customHeight="1">
      <c r="C345" s="42"/>
      <c r="D345" s="42"/>
      <c r="E345" s="42"/>
    </row>
    <row r="346" spans="3:5" ht="15.75" customHeight="1">
      <c r="C346" s="42"/>
      <c r="D346" s="42"/>
      <c r="E346" s="42"/>
    </row>
    <row r="347" spans="3:5" ht="15.75" customHeight="1">
      <c r="C347" s="42"/>
      <c r="D347" s="42"/>
      <c r="E347" s="42"/>
    </row>
    <row r="348" spans="3:5" ht="15.75" customHeight="1">
      <c r="C348" s="42"/>
      <c r="D348" s="42"/>
      <c r="E348" s="42"/>
    </row>
    <row r="349" spans="3:5" ht="15.75" customHeight="1">
      <c r="C349" s="42"/>
      <c r="D349" s="42"/>
      <c r="E349" s="42"/>
    </row>
    <row r="350" spans="3:5" ht="15.75" customHeight="1">
      <c r="C350" s="42"/>
      <c r="D350" s="42"/>
      <c r="E350" s="42"/>
    </row>
    <row r="351" spans="3:5" ht="15.75" customHeight="1">
      <c r="C351" s="42"/>
      <c r="D351" s="42"/>
      <c r="E351" s="42"/>
    </row>
    <row r="352" spans="3:5" ht="15.75" customHeight="1">
      <c r="C352" s="42"/>
      <c r="D352" s="42"/>
      <c r="E352" s="42"/>
    </row>
    <row r="353" spans="3:5" ht="15.75" customHeight="1">
      <c r="C353" s="42"/>
      <c r="D353" s="42"/>
      <c r="E353" s="42"/>
    </row>
    <row r="354" spans="3:5" ht="15.75" customHeight="1">
      <c r="C354" s="42"/>
      <c r="D354" s="42"/>
      <c r="E354" s="42"/>
    </row>
    <row r="355" spans="3:5" ht="15.75" customHeight="1">
      <c r="C355" s="42"/>
      <c r="D355" s="42"/>
      <c r="E355" s="42"/>
    </row>
    <row r="356" spans="3:5" ht="15.75" customHeight="1">
      <c r="C356" s="42"/>
      <c r="D356" s="42"/>
      <c r="E356" s="42"/>
    </row>
    <row r="357" spans="3:5" ht="15.75" customHeight="1">
      <c r="C357" s="42"/>
      <c r="D357" s="42"/>
      <c r="E357" s="42"/>
    </row>
    <row r="358" spans="3:5" ht="15.75" customHeight="1">
      <c r="C358" s="42"/>
      <c r="D358" s="42"/>
      <c r="E358" s="42"/>
    </row>
    <row r="359" spans="3:5" ht="15.75" customHeight="1">
      <c r="C359" s="42"/>
      <c r="D359" s="42"/>
      <c r="E359" s="42"/>
    </row>
    <row r="360" spans="3:5" ht="15.75" customHeight="1">
      <c r="C360" s="42"/>
      <c r="D360" s="42"/>
      <c r="E360" s="42"/>
    </row>
    <row r="361" spans="3:5" ht="15.75" customHeight="1">
      <c r="C361" s="42"/>
      <c r="D361" s="42"/>
      <c r="E361" s="42"/>
    </row>
    <row r="362" spans="3:5" ht="15.75" customHeight="1">
      <c r="C362" s="42"/>
      <c r="D362" s="42"/>
      <c r="E362" s="42"/>
    </row>
    <row r="363" spans="3:5" ht="15.75" customHeight="1">
      <c r="C363" s="42"/>
      <c r="D363" s="42"/>
      <c r="E363" s="42"/>
    </row>
    <row r="364" spans="3:5" ht="15.75" customHeight="1">
      <c r="C364" s="42"/>
      <c r="D364" s="42"/>
      <c r="E364" s="42"/>
    </row>
    <row r="365" spans="3:5" ht="15.75" customHeight="1">
      <c r="C365" s="42"/>
      <c r="D365" s="42"/>
      <c r="E365" s="42"/>
    </row>
    <row r="366" spans="3:5" ht="15.75" customHeight="1">
      <c r="C366" s="42"/>
      <c r="D366" s="42"/>
      <c r="E366" s="42"/>
    </row>
    <row r="367" spans="3:5" ht="15.75" customHeight="1">
      <c r="C367" s="42"/>
      <c r="D367" s="42"/>
      <c r="E367" s="42"/>
    </row>
    <row r="368" spans="3:5" ht="15.75" customHeight="1">
      <c r="C368" s="42"/>
      <c r="D368" s="42"/>
      <c r="E368" s="42"/>
    </row>
    <row r="369" spans="3:5" ht="15.75" customHeight="1">
      <c r="C369" s="42"/>
      <c r="D369" s="42"/>
      <c r="E369" s="42"/>
    </row>
    <row r="370" spans="3:5" ht="15.75" customHeight="1">
      <c r="C370" s="42"/>
      <c r="D370" s="42"/>
      <c r="E370" s="42"/>
    </row>
    <row r="371" spans="3:5" ht="15.75" customHeight="1">
      <c r="C371" s="42"/>
      <c r="D371" s="42"/>
      <c r="E371" s="42"/>
    </row>
    <row r="372" spans="3:5" ht="15.75" customHeight="1">
      <c r="C372" s="42"/>
      <c r="D372" s="42"/>
      <c r="E372" s="42"/>
    </row>
    <row r="373" spans="3:5" ht="15.75" customHeight="1">
      <c r="C373" s="42"/>
      <c r="D373" s="42"/>
      <c r="E373" s="42"/>
    </row>
    <row r="374" spans="3:5" ht="15.75" customHeight="1">
      <c r="C374" s="42"/>
      <c r="D374" s="42"/>
      <c r="E374" s="42"/>
    </row>
    <row r="375" spans="3:5" ht="15.75" customHeight="1">
      <c r="C375" s="42"/>
      <c r="D375" s="42"/>
      <c r="E375" s="42"/>
    </row>
    <row r="376" spans="3:5" ht="15.75" customHeight="1">
      <c r="C376" s="42"/>
      <c r="D376" s="42"/>
      <c r="E376" s="42"/>
    </row>
    <row r="377" spans="3:5" ht="15.75" customHeight="1">
      <c r="C377" s="42"/>
      <c r="D377" s="42"/>
      <c r="E377" s="42"/>
    </row>
    <row r="378" spans="3:5" ht="15.75" customHeight="1">
      <c r="C378" s="42"/>
      <c r="D378" s="42"/>
      <c r="E378" s="42"/>
    </row>
    <row r="379" spans="3:5" ht="15.75" customHeight="1">
      <c r="C379" s="42"/>
      <c r="D379" s="42"/>
      <c r="E379" s="42"/>
    </row>
    <row r="380" spans="3:5" ht="15.75" customHeight="1">
      <c r="C380" s="42"/>
      <c r="D380" s="42"/>
      <c r="E380" s="42"/>
    </row>
    <row r="381" spans="3:5" ht="15.75" customHeight="1">
      <c r="C381" s="42"/>
      <c r="D381" s="42"/>
      <c r="E381" s="42"/>
    </row>
    <row r="382" spans="3:5" ht="15.75" customHeight="1">
      <c r="C382" s="42"/>
      <c r="D382" s="42"/>
      <c r="E382" s="42"/>
    </row>
    <row r="383" spans="3:5" ht="15.75" customHeight="1">
      <c r="C383" s="42"/>
      <c r="D383" s="42"/>
      <c r="E383" s="42"/>
    </row>
    <row r="384" spans="3:5" ht="15.75" customHeight="1">
      <c r="C384" s="42"/>
      <c r="D384" s="42"/>
      <c r="E384" s="42"/>
    </row>
    <row r="385" spans="3:5" ht="15.75" customHeight="1">
      <c r="C385" s="42"/>
      <c r="D385" s="42"/>
      <c r="E385" s="42"/>
    </row>
    <row r="386" spans="3:5" ht="15.75" customHeight="1">
      <c r="C386" s="42"/>
      <c r="D386" s="42"/>
      <c r="E386" s="42"/>
    </row>
    <row r="387" spans="3:5" ht="15.75" customHeight="1">
      <c r="C387" s="42"/>
      <c r="D387" s="42"/>
      <c r="E387" s="42"/>
    </row>
    <row r="388" spans="3:5" ht="15.75" customHeight="1">
      <c r="C388" s="42"/>
      <c r="D388" s="42"/>
      <c r="E388" s="42"/>
    </row>
    <row r="389" spans="3:5" ht="15.75" customHeight="1">
      <c r="C389" s="42"/>
      <c r="D389" s="42"/>
      <c r="E389" s="42"/>
    </row>
    <row r="390" spans="3:5" ht="15.75" customHeight="1">
      <c r="C390" s="42"/>
      <c r="D390" s="42"/>
      <c r="E390" s="42"/>
    </row>
    <row r="391" spans="3:5" ht="15.75" customHeight="1">
      <c r="C391" s="42"/>
      <c r="D391" s="42"/>
      <c r="E391" s="42"/>
    </row>
    <row r="392" spans="3:5" ht="15.75" customHeight="1">
      <c r="C392" s="42"/>
      <c r="D392" s="42"/>
      <c r="E392" s="42"/>
    </row>
    <row r="393" spans="3:5" ht="15.75" customHeight="1">
      <c r="C393" s="42"/>
      <c r="D393" s="42"/>
      <c r="E393" s="42"/>
    </row>
    <row r="394" spans="3:5" ht="15.75" customHeight="1">
      <c r="C394" s="42"/>
      <c r="D394" s="42"/>
      <c r="E394" s="42"/>
    </row>
    <row r="395" spans="3:5" ht="15.75" customHeight="1">
      <c r="C395" s="42"/>
      <c r="D395" s="42"/>
      <c r="E395" s="42"/>
    </row>
    <row r="396" spans="3:5" ht="15.75" customHeight="1">
      <c r="C396" s="42"/>
      <c r="D396" s="42"/>
      <c r="E396" s="42"/>
    </row>
    <row r="397" spans="3:5" ht="15.75" customHeight="1">
      <c r="C397" s="42"/>
      <c r="D397" s="42"/>
      <c r="E397" s="42"/>
    </row>
    <row r="398" spans="3:5" ht="15.75" customHeight="1">
      <c r="C398" s="42"/>
      <c r="D398" s="42"/>
      <c r="E398" s="42"/>
    </row>
    <row r="399" spans="3:5" ht="15.75" customHeight="1">
      <c r="C399" s="42"/>
      <c r="D399" s="42"/>
      <c r="E399" s="42"/>
    </row>
    <row r="400" spans="3:5" ht="15.75" customHeight="1">
      <c r="C400" s="42"/>
      <c r="D400" s="42"/>
      <c r="E400" s="42"/>
    </row>
    <row r="401" spans="3:5" ht="15.75" customHeight="1">
      <c r="C401" s="42"/>
      <c r="D401" s="42"/>
      <c r="E401" s="42"/>
    </row>
    <row r="402" spans="3:5" ht="15.75" customHeight="1">
      <c r="C402" s="42"/>
      <c r="D402" s="42"/>
      <c r="E402" s="42"/>
    </row>
    <row r="403" spans="3:5" ht="15.75" customHeight="1">
      <c r="C403" s="42"/>
      <c r="D403" s="42"/>
      <c r="E403" s="42"/>
    </row>
    <row r="404" spans="3:5" ht="15.75" customHeight="1">
      <c r="C404" s="42"/>
      <c r="D404" s="42"/>
      <c r="E404" s="42"/>
    </row>
    <row r="405" spans="3:5" ht="15.75" customHeight="1">
      <c r="C405" s="42"/>
      <c r="D405" s="42"/>
      <c r="E405" s="42"/>
    </row>
    <row r="406" spans="3:5" ht="15.75" customHeight="1">
      <c r="C406" s="42"/>
      <c r="D406" s="42"/>
      <c r="E406" s="42"/>
    </row>
    <row r="407" spans="3:5" ht="15.75" customHeight="1">
      <c r="C407" s="42"/>
      <c r="D407" s="42"/>
      <c r="E407" s="42"/>
    </row>
    <row r="408" spans="3:5" ht="15.75" customHeight="1">
      <c r="C408" s="42"/>
      <c r="D408" s="42"/>
      <c r="E408" s="42"/>
    </row>
    <row r="409" spans="3:5" ht="15.75" customHeight="1">
      <c r="C409" s="42"/>
      <c r="D409" s="42"/>
      <c r="E409" s="42"/>
    </row>
    <row r="410" spans="3:5" ht="15.75" customHeight="1">
      <c r="C410" s="42"/>
      <c r="D410" s="42"/>
      <c r="E410" s="42"/>
    </row>
    <row r="411" spans="3:5" ht="15.75" customHeight="1">
      <c r="C411" s="42"/>
      <c r="D411" s="42"/>
      <c r="E411" s="42"/>
    </row>
    <row r="412" spans="3:5" ht="15.75" customHeight="1">
      <c r="C412" s="42"/>
      <c r="D412" s="42"/>
      <c r="E412" s="42"/>
    </row>
    <row r="413" spans="3:5" ht="15.75" customHeight="1">
      <c r="C413" s="42"/>
      <c r="D413" s="42"/>
      <c r="E413" s="42"/>
    </row>
    <row r="414" spans="3:5" ht="15.75" customHeight="1">
      <c r="C414" s="42"/>
      <c r="D414" s="42"/>
      <c r="E414" s="42"/>
    </row>
    <row r="415" spans="3:5" ht="15.75" customHeight="1">
      <c r="C415" s="42"/>
      <c r="D415" s="42"/>
      <c r="E415" s="42"/>
    </row>
    <row r="416" spans="3:5" ht="15.75" customHeight="1">
      <c r="C416" s="42"/>
      <c r="D416" s="42"/>
      <c r="E416" s="42"/>
    </row>
    <row r="417" spans="3:5" ht="15.75" customHeight="1">
      <c r="C417" s="42"/>
      <c r="D417" s="42"/>
      <c r="E417" s="42"/>
    </row>
    <row r="418" spans="3:5" ht="15.75" customHeight="1">
      <c r="C418" s="42"/>
      <c r="D418" s="42"/>
      <c r="E418" s="42"/>
    </row>
    <row r="419" spans="3:5" ht="15.75" customHeight="1">
      <c r="C419" s="42"/>
      <c r="D419" s="42"/>
      <c r="E419" s="42"/>
    </row>
    <row r="420" spans="3:5" ht="15.75" customHeight="1">
      <c r="C420" s="42"/>
      <c r="D420" s="42"/>
      <c r="E420" s="42"/>
    </row>
    <row r="421" spans="3:5" ht="15.75" customHeight="1">
      <c r="C421" s="42"/>
      <c r="D421" s="42"/>
      <c r="E421" s="42"/>
    </row>
    <row r="422" spans="3:5" ht="15.75" customHeight="1">
      <c r="C422" s="42"/>
      <c r="D422" s="42"/>
      <c r="E422" s="42"/>
    </row>
    <row r="423" spans="3:5" ht="15.75" customHeight="1">
      <c r="C423" s="42"/>
      <c r="D423" s="42"/>
      <c r="E423" s="42"/>
    </row>
    <row r="424" spans="3:5" ht="15.75" customHeight="1">
      <c r="C424" s="42"/>
      <c r="D424" s="42"/>
      <c r="E424" s="42"/>
    </row>
    <row r="425" spans="3:5" ht="15.75" customHeight="1">
      <c r="C425" s="42"/>
      <c r="D425" s="42"/>
      <c r="E425" s="42"/>
    </row>
    <row r="426" spans="3:5" ht="15.75" customHeight="1">
      <c r="C426" s="42"/>
      <c r="D426" s="42"/>
      <c r="E426" s="42"/>
    </row>
    <row r="427" spans="3:5" ht="15.75" customHeight="1">
      <c r="C427" s="42"/>
      <c r="D427" s="42"/>
      <c r="E427" s="42"/>
    </row>
    <row r="428" spans="3:5" ht="15.75" customHeight="1">
      <c r="C428" s="42"/>
      <c r="D428" s="42"/>
      <c r="E428" s="42"/>
    </row>
    <row r="429" spans="3:5" ht="15.75" customHeight="1">
      <c r="C429" s="42"/>
      <c r="D429" s="42"/>
      <c r="E429" s="42"/>
    </row>
    <row r="430" spans="3:5" ht="15.75" customHeight="1">
      <c r="C430" s="42"/>
      <c r="D430" s="42"/>
      <c r="E430" s="42"/>
    </row>
    <row r="431" spans="3:5" ht="15.75" customHeight="1">
      <c r="C431" s="42"/>
      <c r="D431" s="42"/>
      <c r="E431" s="42"/>
    </row>
    <row r="432" spans="3:5" ht="15.75" customHeight="1">
      <c r="C432" s="42"/>
      <c r="D432" s="42"/>
      <c r="E432" s="42"/>
    </row>
    <row r="433" spans="3:5" ht="15.75" customHeight="1">
      <c r="C433" s="42"/>
      <c r="D433" s="42"/>
      <c r="E433" s="42"/>
    </row>
    <row r="434" spans="3:5" ht="15.75" customHeight="1">
      <c r="C434" s="42"/>
      <c r="D434" s="42"/>
      <c r="E434" s="42"/>
    </row>
    <row r="435" spans="3:5" ht="15.75" customHeight="1">
      <c r="C435" s="42"/>
      <c r="D435" s="42"/>
      <c r="E435" s="42"/>
    </row>
    <row r="436" spans="3:5" ht="15.75" customHeight="1">
      <c r="C436" s="42"/>
      <c r="D436" s="42"/>
      <c r="E436" s="42"/>
    </row>
    <row r="437" spans="3:5" ht="15.75" customHeight="1">
      <c r="C437" s="42"/>
      <c r="D437" s="42"/>
      <c r="E437" s="42"/>
    </row>
    <row r="438" spans="3:5" ht="15.75" customHeight="1">
      <c r="C438" s="42"/>
      <c r="D438" s="42"/>
      <c r="E438" s="42"/>
    </row>
    <row r="439" spans="3:5" ht="15.75" customHeight="1">
      <c r="C439" s="42"/>
      <c r="D439" s="42"/>
      <c r="E439" s="42"/>
    </row>
    <row r="440" spans="3:5" ht="15.75" customHeight="1">
      <c r="C440" s="42"/>
      <c r="D440" s="42"/>
      <c r="E440" s="42"/>
    </row>
    <row r="441" spans="3:5" ht="15.75" customHeight="1">
      <c r="C441" s="42"/>
      <c r="D441" s="42"/>
      <c r="E441" s="42"/>
    </row>
    <row r="442" spans="3:5" ht="15.75" customHeight="1">
      <c r="C442" s="42"/>
      <c r="D442" s="42"/>
      <c r="E442" s="42"/>
    </row>
    <row r="443" spans="3:5" ht="15.75" customHeight="1">
      <c r="C443" s="42"/>
      <c r="D443" s="42"/>
      <c r="E443" s="42"/>
    </row>
    <row r="444" spans="3:5" ht="15.75" customHeight="1">
      <c r="C444" s="42"/>
      <c r="D444" s="42"/>
      <c r="E444" s="42"/>
    </row>
    <row r="445" spans="3:5" ht="15.75" customHeight="1">
      <c r="C445" s="42"/>
      <c r="D445" s="42"/>
      <c r="E445" s="42"/>
    </row>
    <row r="446" spans="3:5" ht="15.75" customHeight="1">
      <c r="C446" s="42"/>
      <c r="D446" s="42"/>
      <c r="E446" s="42"/>
    </row>
    <row r="447" spans="3:5" ht="15.75" customHeight="1">
      <c r="C447" s="42"/>
      <c r="D447" s="42"/>
      <c r="E447" s="42"/>
    </row>
    <row r="448" spans="3:5" ht="15.75" customHeight="1">
      <c r="C448" s="42"/>
      <c r="D448" s="42"/>
      <c r="E448" s="42"/>
    </row>
    <row r="449" spans="3:5" ht="15.75" customHeight="1">
      <c r="C449" s="42"/>
      <c r="D449" s="42"/>
      <c r="E449" s="42"/>
    </row>
    <row r="450" spans="3:5" ht="15.75" customHeight="1">
      <c r="C450" s="42"/>
      <c r="D450" s="42"/>
      <c r="E450" s="42"/>
    </row>
    <row r="451" spans="3:5" ht="15.75" customHeight="1">
      <c r="C451" s="42"/>
      <c r="D451" s="42"/>
      <c r="E451" s="42"/>
    </row>
    <row r="452" spans="3:5" ht="15.75" customHeight="1">
      <c r="C452" s="42"/>
      <c r="D452" s="42"/>
      <c r="E452" s="42"/>
    </row>
    <row r="453" spans="3:5" ht="15.75" customHeight="1">
      <c r="C453" s="42"/>
      <c r="D453" s="42"/>
      <c r="E453" s="42"/>
    </row>
    <row r="454" spans="3:5" ht="15.75" customHeight="1">
      <c r="C454" s="42"/>
      <c r="D454" s="42"/>
      <c r="E454" s="42"/>
    </row>
    <row r="455" spans="3:5" ht="15.75" customHeight="1">
      <c r="C455" s="42"/>
      <c r="D455" s="42"/>
      <c r="E455" s="42"/>
    </row>
    <row r="456" spans="3:5" ht="15.75" customHeight="1">
      <c r="C456" s="42"/>
      <c r="D456" s="42"/>
      <c r="E456" s="42"/>
    </row>
    <row r="457" spans="3:5" ht="15.75" customHeight="1">
      <c r="C457" s="42"/>
      <c r="D457" s="42"/>
      <c r="E457" s="42"/>
    </row>
    <row r="458" spans="3:5" ht="15.75" customHeight="1">
      <c r="C458" s="42"/>
      <c r="D458" s="42"/>
      <c r="E458" s="42"/>
    </row>
    <row r="459" spans="3:5" ht="15.75" customHeight="1">
      <c r="C459" s="42"/>
      <c r="D459" s="42"/>
      <c r="E459" s="42"/>
    </row>
    <row r="460" spans="3:5" ht="15.75" customHeight="1">
      <c r="C460" s="42"/>
      <c r="D460" s="42"/>
      <c r="E460" s="42"/>
    </row>
    <row r="461" spans="3:5" ht="15.75" customHeight="1">
      <c r="C461" s="42"/>
      <c r="D461" s="42"/>
      <c r="E461" s="42"/>
    </row>
    <row r="462" spans="3:5" ht="15.75" customHeight="1">
      <c r="C462" s="42"/>
      <c r="D462" s="42"/>
      <c r="E462" s="42"/>
    </row>
    <row r="463" spans="3:5" ht="15.75" customHeight="1">
      <c r="C463" s="42"/>
      <c r="D463" s="42"/>
      <c r="E463" s="42"/>
    </row>
    <row r="464" spans="3:5" ht="15.75" customHeight="1">
      <c r="C464" s="42"/>
      <c r="D464" s="42"/>
      <c r="E464" s="42"/>
    </row>
    <row r="465" spans="3:5" ht="15.75" customHeight="1">
      <c r="C465" s="42"/>
      <c r="D465" s="42"/>
      <c r="E465" s="42"/>
    </row>
    <row r="466" spans="3:5" ht="15.75" customHeight="1">
      <c r="C466" s="42"/>
      <c r="D466" s="42"/>
      <c r="E466" s="42"/>
    </row>
    <row r="467" spans="3:5" ht="15.75" customHeight="1">
      <c r="C467" s="42"/>
      <c r="D467" s="42"/>
      <c r="E467" s="42"/>
    </row>
    <row r="468" spans="3:5" ht="15.75" customHeight="1">
      <c r="C468" s="42"/>
      <c r="D468" s="42"/>
      <c r="E468" s="42"/>
    </row>
    <row r="469" spans="3:5" ht="15.75" customHeight="1">
      <c r="C469" s="42"/>
      <c r="D469" s="42"/>
      <c r="E469" s="42"/>
    </row>
    <row r="470" spans="3:5" ht="15.75" customHeight="1">
      <c r="C470" s="42"/>
      <c r="D470" s="42"/>
      <c r="E470" s="42"/>
    </row>
    <row r="471" spans="3:5" ht="15.75" customHeight="1">
      <c r="C471" s="42"/>
      <c r="D471" s="42"/>
      <c r="E471" s="42"/>
    </row>
    <row r="472" spans="3:5" ht="15.75" customHeight="1">
      <c r="C472" s="42"/>
      <c r="D472" s="42"/>
      <c r="E472" s="42"/>
    </row>
    <row r="473" spans="3:5" ht="15.75" customHeight="1">
      <c r="C473" s="42"/>
      <c r="D473" s="42"/>
      <c r="E473" s="42"/>
    </row>
    <row r="474" spans="3:5" ht="15.75" customHeight="1">
      <c r="C474" s="42"/>
      <c r="D474" s="42"/>
      <c r="E474" s="42"/>
    </row>
    <row r="475" spans="3:5" ht="15.75" customHeight="1">
      <c r="C475" s="42"/>
      <c r="D475" s="42"/>
      <c r="E475" s="42"/>
    </row>
    <row r="476" spans="3:5" ht="15.75" customHeight="1">
      <c r="C476" s="42"/>
      <c r="D476" s="42"/>
      <c r="E476" s="42"/>
    </row>
    <row r="477" spans="3:5" ht="15.75" customHeight="1">
      <c r="C477" s="42"/>
      <c r="D477" s="42"/>
      <c r="E477" s="42"/>
    </row>
    <row r="478" spans="3:5" ht="15.75" customHeight="1">
      <c r="C478" s="42"/>
      <c r="D478" s="42"/>
      <c r="E478" s="42"/>
    </row>
    <row r="479" spans="3:5" ht="15.75" customHeight="1">
      <c r="C479" s="42"/>
      <c r="D479" s="42"/>
      <c r="E479" s="42"/>
    </row>
    <row r="480" spans="3:5" ht="15.75" customHeight="1">
      <c r="C480" s="42"/>
      <c r="D480" s="42"/>
      <c r="E480" s="42"/>
    </row>
    <row r="481" spans="3:5" ht="15.75" customHeight="1">
      <c r="C481" s="42"/>
      <c r="D481" s="42"/>
      <c r="E481" s="42"/>
    </row>
    <row r="482" spans="3:5" ht="15.75" customHeight="1">
      <c r="C482" s="42"/>
      <c r="D482" s="42"/>
      <c r="E482" s="42"/>
    </row>
    <row r="483" spans="3:5" ht="15.75" customHeight="1">
      <c r="C483" s="42"/>
      <c r="D483" s="42"/>
      <c r="E483" s="42"/>
    </row>
    <row r="484" spans="3:5" ht="15.75" customHeight="1">
      <c r="C484" s="42"/>
      <c r="D484" s="42"/>
      <c r="E484" s="42"/>
    </row>
    <row r="485" spans="3:5" ht="15.75" customHeight="1">
      <c r="C485" s="42"/>
      <c r="D485" s="42"/>
      <c r="E485" s="42"/>
    </row>
    <row r="486" spans="3:5" ht="15.75" customHeight="1">
      <c r="C486" s="42"/>
      <c r="D486" s="42"/>
      <c r="E486" s="42"/>
    </row>
    <row r="487" spans="3:5" ht="15.75" customHeight="1">
      <c r="C487" s="42"/>
      <c r="D487" s="42"/>
      <c r="E487" s="42"/>
    </row>
    <row r="488" spans="3:5" ht="15.75" customHeight="1">
      <c r="C488" s="42"/>
      <c r="D488" s="42"/>
      <c r="E488" s="42"/>
    </row>
    <row r="489" spans="3:5" ht="15.75" customHeight="1">
      <c r="C489" s="42"/>
      <c r="D489" s="42"/>
      <c r="E489" s="42"/>
    </row>
    <row r="490" spans="3:5" ht="15.75" customHeight="1">
      <c r="C490" s="42"/>
      <c r="D490" s="42"/>
      <c r="E490" s="42"/>
    </row>
    <row r="491" spans="3:5" ht="15.75" customHeight="1">
      <c r="C491" s="42"/>
      <c r="D491" s="42"/>
      <c r="E491" s="42"/>
    </row>
    <row r="492" spans="3:5" ht="15.75" customHeight="1">
      <c r="C492" s="42"/>
      <c r="D492" s="42"/>
      <c r="E492" s="42"/>
    </row>
    <row r="493" spans="3:5" ht="15.75" customHeight="1">
      <c r="C493" s="42"/>
      <c r="D493" s="42"/>
      <c r="E493" s="42"/>
    </row>
    <row r="494" spans="3:5" ht="15.75" customHeight="1">
      <c r="C494" s="42"/>
      <c r="D494" s="42"/>
      <c r="E494" s="42"/>
    </row>
    <row r="495" spans="3:5" ht="15.75" customHeight="1">
      <c r="C495" s="42"/>
      <c r="D495" s="42"/>
      <c r="E495" s="42"/>
    </row>
    <row r="496" spans="3:5" ht="15.75" customHeight="1">
      <c r="C496" s="42"/>
      <c r="D496" s="42"/>
      <c r="E496" s="42"/>
    </row>
    <row r="497" spans="3:5" ht="15.75" customHeight="1">
      <c r="C497" s="42"/>
      <c r="D497" s="42"/>
      <c r="E497" s="42"/>
    </row>
    <row r="498" spans="3:5" ht="15.75" customHeight="1">
      <c r="C498" s="42"/>
      <c r="D498" s="42"/>
      <c r="E498" s="42"/>
    </row>
    <row r="499" spans="3:5" ht="15.75" customHeight="1">
      <c r="C499" s="42"/>
      <c r="D499" s="42"/>
      <c r="E499" s="42"/>
    </row>
    <row r="500" spans="3:5" ht="15.75" customHeight="1">
      <c r="C500" s="42"/>
      <c r="D500" s="42"/>
      <c r="E500" s="42"/>
    </row>
    <row r="501" spans="3:5" ht="15.75" customHeight="1">
      <c r="C501" s="42"/>
      <c r="D501" s="42"/>
      <c r="E501" s="42"/>
    </row>
    <row r="502" spans="3:5" ht="15.75" customHeight="1">
      <c r="C502" s="42"/>
      <c r="D502" s="42"/>
      <c r="E502" s="42"/>
    </row>
    <row r="503" spans="3:5" ht="15.75" customHeight="1">
      <c r="C503" s="42"/>
      <c r="D503" s="42"/>
      <c r="E503" s="42"/>
    </row>
    <row r="504" spans="3:5" ht="15.75" customHeight="1">
      <c r="C504" s="42"/>
      <c r="D504" s="42"/>
      <c r="E504" s="42"/>
    </row>
    <row r="505" spans="3:5" ht="15.75" customHeight="1">
      <c r="C505" s="42"/>
      <c r="D505" s="42"/>
      <c r="E505" s="42"/>
    </row>
    <row r="506" spans="3:5" ht="15.75" customHeight="1">
      <c r="C506" s="42"/>
      <c r="D506" s="42"/>
      <c r="E506" s="42"/>
    </row>
    <row r="507" spans="3:5" ht="15.75" customHeight="1">
      <c r="C507" s="42"/>
      <c r="D507" s="42"/>
      <c r="E507" s="42"/>
    </row>
    <row r="508" spans="3:5" ht="15.75" customHeight="1">
      <c r="C508" s="42"/>
      <c r="D508" s="42"/>
      <c r="E508" s="42"/>
    </row>
    <row r="509" spans="3:5" ht="15.75" customHeight="1">
      <c r="C509" s="42"/>
      <c r="D509" s="42"/>
      <c r="E509" s="42"/>
    </row>
    <row r="510" spans="3:5" ht="15.75" customHeight="1">
      <c r="C510" s="42"/>
      <c r="D510" s="42"/>
      <c r="E510" s="42"/>
    </row>
    <row r="511" spans="3:5" ht="15.75" customHeight="1">
      <c r="C511" s="42"/>
      <c r="D511" s="42"/>
      <c r="E511" s="42"/>
    </row>
    <row r="512" spans="3:5" ht="15.75" customHeight="1">
      <c r="C512" s="42"/>
      <c r="D512" s="42"/>
      <c r="E512" s="42"/>
    </row>
    <row r="513" spans="3:5" ht="15.75" customHeight="1">
      <c r="C513" s="42"/>
      <c r="D513" s="42"/>
      <c r="E513" s="42"/>
    </row>
    <row r="514" spans="3:5" ht="15.75" customHeight="1">
      <c r="C514" s="42"/>
      <c r="D514" s="42"/>
      <c r="E514" s="42"/>
    </row>
    <row r="515" spans="3:5" ht="15.75" customHeight="1">
      <c r="C515" s="42"/>
      <c r="D515" s="42"/>
      <c r="E515" s="42"/>
    </row>
    <row r="516" spans="3:5" ht="15.75" customHeight="1">
      <c r="C516" s="42"/>
      <c r="D516" s="42"/>
      <c r="E516" s="42"/>
    </row>
    <row r="517" spans="3:5" ht="15.75" customHeight="1">
      <c r="C517" s="42"/>
      <c r="D517" s="42"/>
      <c r="E517" s="42"/>
    </row>
    <row r="518" spans="3:5" ht="15.75" customHeight="1">
      <c r="C518" s="42"/>
      <c r="D518" s="42"/>
      <c r="E518" s="42"/>
    </row>
    <row r="519" spans="3:5" ht="15.75" customHeight="1">
      <c r="C519" s="42"/>
      <c r="D519" s="42"/>
      <c r="E519" s="42"/>
    </row>
    <row r="520" spans="3:5" ht="15.75" customHeight="1">
      <c r="C520" s="42"/>
      <c r="D520" s="42"/>
      <c r="E520" s="42"/>
    </row>
    <row r="521" spans="3:5" ht="15.75" customHeight="1">
      <c r="C521" s="42"/>
      <c r="D521" s="42"/>
      <c r="E521" s="42"/>
    </row>
    <row r="522" spans="3:5" ht="15.75" customHeight="1">
      <c r="C522" s="42"/>
      <c r="D522" s="42"/>
      <c r="E522" s="42"/>
    </row>
    <row r="523" spans="3:5" ht="15.75" customHeight="1">
      <c r="C523" s="42"/>
      <c r="D523" s="42"/>
      <c r="E523" s="42"/>
    </row>
    <row r="524" spans="3:5" ht="15.75" customHeight="1">
      <c r="C524" s="42"/>
      <c r="D524" s="42"/>
      <c r="E524" s="42"/>
    </row>
    <row r="525" spans="3:5" ht="15.75" customHeight="1">
      <c r="C525" s="42"/>
      <c r="D525" s="42"/>
      <c r="E525" s="42"/>
    </row>
    <row r="526" spans="3:5" ht="15.75" customHeight="1">
      <c r="C526" s="42"/>
      <c r="D526" s="42"/>
      <c r="E526" s="42"/>
    </row>
    <row r="527" spans="3:5" ht="15.75" customHeight="1">
      <c r="C527" s="42"/>
      <c r="D527" s="42"/>
      <c r="E527" s="42"/>
    </row>
    <row r="528" spans="3:5" ht="15.75" customHeight="1">
      <c r="C528" s="42"/>
      <c r="D528" s="42"/>
      <c r="E528" s="42"/>
    </row>
    <row r="529" spans="3:5" ht="15.75" customHeight="1">
      <c r="C529" s="42"/>
      <c r="D529" s="42"/>
      <c r="E529" s="42"/>
    </row>
    <row r="530" spans="3:5" ht="15.75" customHeight="1">
      <c r="C530" s="42"/>
      <c r="D530" s="42"/>
      <c r="E530" s="42"/>
    </row>
    <row r="531" spans="3:5" ht="15.75" customHeight="1">
      <c r="C531" s="42"/>
      <c r="D531" s="42"/>
      <c r="E531" s="42"/>
    </row>
    <row r="532" spans="3:5" ht="15.75" customHeight="1">
      <c r="C532" s="42"/>
      <c r="D532" s="42"/>
      <c r="E532" s="42"/>
    </row>
    <row r="533" spans="3:5" ht="15.75" customHeight="1">
      <c r="C533" s="42"/>
      <c r="D533" s="42"/>
      <c r="E533" s="42"/>
    </row>
    <row r="534" spans="3:5" ht="15.75" customHeight="1">
      <c r="C534" s="42"/>
      <c r="D534" s="42"/>
      <c r="E534" s="42"/>
    </row>
    <row r="535" spans="3:5" ht="15.75" customHeight="1">
      <c r="C535" s="42"/>
      <c r="D535" s="42"/>
      <c r="E535" s="42"/>
    </row>
    <row r="536" spans="3:5" ht="15.75" customHeight="1">
      <c r="C536" s="42"/>
      <c r="D536" s="42"/>
      <c r="E536" s="42"/>
    </row>
    <row r="537" spans="3:5" ht="15.75" customHeight="1">
      <c r="C537" s="42"/>
      <c r="D537" s="42"/>
      <c r="E537" s="42"/>
    </row>
    <row r="538" spans="3:5" ht="15.75" customHeight="1">
      <c r="C538" s="42"/>
      <c r="D538" s="42"/>
      <c r="E538" s="42"/>
    </row>
    <row r="539" spans="3:5" ht="15.75" customHeight="1">
      <c r="C539" s="42"/>
      <c r="D539" s="42"/>
      <c r="E539" s="42"/>
    </row>
    <row r="540" spans="3:5" ht="15.75" customHeight="1">
      <c r="C540" s="42"/>
      <c r="D540" s="42"/>
      <c r="E540" s="42"/>
    </row>
    <row r="541" spans="3:5" ht="15.75" customHeight="1">
      <c r="C541" s="42"/>
      <c r="D541" s="42"/>
      <c r="E541" s="42"/>
    </row>
    <row r="542" spans="3:5" ht="15.75" customHeight="1">
      <c r="C542" s="42"/>
      <c r="D542" s="42"/>
      <c r="E542" s="42"/>
    </row>
    <row r="543" spans="3:5" ht="15.75" customHeight="1">
      <c r="C543" s="42"/>
      <c r="D543" s="42"/>
      <c r="E543" s="42"/>
    </row>
    <row r="544" spans="3:5" ht="15.75" customHeight="1">
      <c r="C544" s="42"/>
      <c r="D544" s="42"/>
      <c r="E544" s="42"/>
    </row>
    <row r="545" spans="3:5" ht="15.75" customHeight="1">
      <c r="C545" s="42"/>
      <c r="D545" s="42"/>
      <c r="E545" s="42"/>
    </row>
    <row r="546" spans="3:5" ht="15.75" customHeight="1">
      <c r="C546" s="42"/>
      <c r="D546" s="42"/>
      <c r="E546" s="42"/>
    </row>
    <row r="547" spans="3:5" ht="15.75" customHeight="1">
      <c r="C547" s="42"/>
      <c r="D547" s="42"/>
      <c r="E547" s="42"/>
    </row>
    <row r="548" spans="3:5" ht="15.75" customHeight="1">
      <c r="C548" s="42"/>
      <c r="D548" s="42"/>
      <c r="E548" s="42"/>
    </row>
    <row r="549" spans="3:5" ht="15.75" customHeight="1">
      <c r="C549" s="42"/>
      <c r="D549" s="42"/>
      <c r="E549" s="42"/>
    </row>
    <row r="550" spans="3:5" ht="15.75" customHeight="1">
      <c r="C550" s="42"/>
      <c r="D550" s="42"/>
      <c r="E550" s="42"/>
    </row>
    <row r="551" spans="3:5" ht="15.75" customHeight="1">
      <c r="C551" s="42"/>
      <c r="D551" s="42"/>
      <c r="E551" s="42"/>
    </row>
    <row r="552" spans="3:5" ht="15.75" customHeight="1">
      <c r="C552" s="42"/>
      <c r="D552" s="42"/>
      <c r="E552" s="42"/>
    </row>
    <row r="553" spans="3:5" ht="15.75" customHeight="1">
      <c r="C553" s="42"/>
      <c r="D553" s="42"/>
      <c r="E553" s="42"/>
    </row>
    <row r="554" spans="3:5" ht="15.75" customHeight="1">
      <c r="C554" s="42"/>
      <c r="D554" s="42"/>
      <c r="E554" s="42"/>
    </row>
    <row r="555" spans="3:5" ht="15.75" customHeight="1">
      <c r="C555" s="42"/>
      <c r="D555" s="42"/>
      <c r="E555" s="42"/>
    </row>
    <row r="556" spans="3:5" ht="15.75" customHeight="1">
      <c r="C556" s="42"/>
      <c r="D556" s="42"/>
      <c r="E556" s="42"/>
    </row>
    <row r="557" spans="3:5" ht="15.75" customHeight="1">
      <c r="C557" s="42"/>
      <c r="D557" s="42"/>
      <c r="E557" s="42"/>
    </row>
    <row r="558" spans="3:5" ht="15.75" customHeight="1">
      <c r="C558" s="42"/>
      <c r="D558" s="42"/>
      <c r="E558" s="42"/>
    </row>
    <row r="559" spans="3:5" ht="15.75" customHeight="1">
      <c r="C559" s="42"/>
      <c r="D559" s="42"/>
      <c r="E559" s="42"/>
    </row>
    <row r="560" spans="3:5" ht="15.75" customHeight="1">
      <c r="C560" s="42"/>
      <c r="D560" s="42"/>
      <c r="E560" s="42"/>
    </row>
    <row r="561" spans="3:5" ht="15.75" customHeight="1">
      <c r="C561" s="42"/>
      <c r="D561" s="42"/>
      <c r="E561" s="42"/>
    </row>
    <row r="562" spans="3:5" ht="15.75" customHeight="1">
      <c r="C562" s="42"/>
      <c r="D562" s="42"/>
      <c r="E562" s="42"/>
    </row>
    <row r="563" spans="3:5" ht="15.75" customHeight="1">
      <c r="C563" s="42"/>
      <c r="D563" s="42"/>
      <c r="E563" s="42"/>
    </row>
    <row r="564" spans="3:5" ht="15.75" customHeight="1">
      <c r="C564" s="42"/>
      <c r="D564" s="42"/>
      <c r="E564" s="42"/>
    </row>
    <row r="565" spans="3:5" ht="15.75" customHeight="1">
      <c r="C565" s="42"/>
      <c r="D565" s="42"/>
      <c r="E565" s="42"/>
    </row>
    <row r="566" spans="3:5" ht="15.75" customHeight="1">
      <c r="C566" s="42"/>
      <c r="D566" s="42"/>
      <c r="E566" s="42"/>
    </row>
    <row r="567" spans="3:5" ht="15.75" customHeight="1">
      <c r="C567" s="42"/>
      <c r="D567" s="42"/>
      <c r="E567" s="42"/>
    </row>
    <row r="568" spans="3:5" ht="15.75" customHeight="1">
      <c r="C568" s="42"/>
      <c r="D568" s="42"/>
      <c r="E568" s="42"/>
    </row>
    <row r="569" spans="3:5" ht="15.75" customHeight="1">
      <c r="C569" s="42"/>
      <c r="D569" s="42"/>
      <c r="E569" s="42"/>
    </row>
    <row r="570" spans="3:5" ht="15.75" customHeight="1">
      <c r="C570" s="42"/>
      <c r="D570" s="42"/>
      <c r="E570" s="42"/>
    </row>
    <row r="571" spans="3:5" ht="15.75" customHeight="1">
      <c r="C571" s="42"/>
      <c r="D571" s="42"/>
      <c r="E571" s="42"/>
    </row>
    <row r="572" spans="3:5" ht="15.75" customHeight="1">
      <c r="C572" s="42"/>
      <c r="D572" s="42"/>
      <c r="E572" s="42"/>
    </row>
    <row r="573" spans="3:5" ht="15.75" customHeight="1">
      <c r="C573" s="42"/>
      <c r="D573" s="42"/>
      <c r="E573" s="42"/>
    </row>
    <row r="574" spans="3:5" ht="15.75" customHeight="1">
      <c r="C574" s="42"/>
      <c r="D574" s="42"/>
      <c r="E574" s="42"/>
    </row>
    <row r="575" spans="3:5" ht="15.75" customHeight="1">
      <c r="C575" s="42"/>
      <c r="D575" s="42"/>
      <c r="E575" s="42"/>
    </row>
    <row r="576" spans="3:5" ht="15.75" customHeight="1">
      <c r="C576" s="42"/>
      <c r="D576" s="42"/>
      <c r="E576" s="42"/>
    </row>
    <row r="577" spans="3:5" ht="15.75" customHeight="1">
      <c r="C577" s="42"/>
      <c r="D577" s="42"/>
      <c r="E577" s="42"/>
    </row>
    <row r="578" spans="3:5" ht="15.75" customHeight="1">
      <c r="C578" s="42"/>
      <c r="D578" s="42"/>
      <c r="E578" s="42"/>
    </row>
    <row r="579" spans="3:5" ht="15.75" customHeight="1">
      <c r="C579" s="42"/>
      <c r="D579" s="42"/>
      <c r="E579" s="42"/>
    </row>
    <row r="580" spans="3:5" ht="15.75" customHeight="1">
      <c r="C580" s="42"/>
      <c r="D580" s="42"/>
      <c r="E580" s="42"/>
    </row>
    <row r="581" spans="3:5" ht="15.75" customHeight="1">
      <c r="C581" s="42"/>
      <c r="D581" s="42"/>
      <c r="E581" s="42"/>
    </row>
    <row r="582" spans="3:5" ht="15.75" customHeight="1">
      <c r="C582" s="42"/>
      <c r="D582" s="42"/>
      <c r="E582" s="42"/>
    </row>
    <row r="583" spans="3:5" ht="15.75" customHeight="1">
      <c r="C583" s="42"/>
      <c r="D583" s="42"/>
      <c r="E583" s="42"/>
    </row>
    <row r="584" spans="3:5" ht="15.75" customHeight="1">
      <c r="C584" s="42"/>
      <c r="D584" s="42"/>
      <c r="E584" s="42"/>
    </row>
    <row r="585" spans="3:5" ht="15.75" customHeight="1">
      <c r="C585" s="42"/>
      <c r="D585" s="42"/>
      <c r="E585" s="42"/>
    </row>
    <row r="586" spans="3:5" ht="15.75" customHeight="1">
      <c r="C586" s="42"/>
      <c r="D586" s="42"/>
      <c r="E586" s="42"/>
    </row>
    <row r="587" spans="3:5" ht="15.75" customHeight="1">
      <c r="C587" s="42"/>
      <c r="D587" s="42"/>
      <c r="E587" s="42"/>
    </row>
    <row r="588" spans="3:5" ht="15.75" customHeight="1">
      <c r="C588" s="42"/>
      <c r="D588" s="42"/>
      <c r="E588" s="42"/>
    </row>
    <row r="589" spans="3:5" ht="15.75" customHeight="1">
      <c r="C589" s="42"/>
      <c r="D589" s="42"/>
      <c r="E589" s="42"/>
    </row>
    <row r="590" spans="3:5" ht="15.75" customHeight="1">
      <c r="C590" s="42"/>
      <c r="D590" s="42"/>
      <c r="E590" s="42"/>
    </row>
    <row r="591" spans="3:5" ht="15.75" customHeight="1">
      <c r="C591" s="42"/>
      <c r="D591" s="42"/>
      <c r="E591" s="42"/>
    </row>
    <row r="592" spans="3:5" ht="15.75" customHeight="1">
      <c r="C592" s="42"/>
      <c r="D592" s="42"/>
      <c r="E592" s="42"/>
    </row>
    <row r="593" spans="3:5" ht="15.75" customHeight="1">
      <c r="C593" s="42"/>
      <c r="D593" s="42"/>
      <c r="E593" s="42"/>
    </row>
    <row r="594" spans="3:5" ht="15.75" customHeight="1">
      <c r="C594" s="42"/>
      <c r="D594" s="42"/>
      <c r="E594" s="42"/>
    </row>
    <row r="595" spans="3:5" ht="15.75" customHeight="1">
      <c r="C595" s="42"/>
      <c r="D595" s="42"/>
      <c r="E595" s="42"/>
    </row>
    <row r="596" spans="3:5" ht="15.75" customHeight="1">
      <c r="C596" s="42"/>
      <c r="D596" s="42"/>
      <c r="E596" s="42"/>
    </row>
    <row r="597" spans="3:5" ht="15.75" customHeight="1">
      <c r="C597" s="42"/>
      <c r="D597" s="42"/>
      <c r="E597" s="42"/>
    </row>
    <row r="598" spans="3:5" ht="15.75" customHeight="1">
      <c r="C598" s="42"/>
      <c r="D598" s="42"/>
      <c r="E598" s="42"/>
    </row>
    <row r="599" spans="3:5" ht="15.75" customHeight="1">
      <c r="C599" s="42"/>
      <c r="D599" s="42"/>
      <c r="E599" s="42"/>
    </row>
    <row r="600" spans="3:5" ht="15.75" customHeight="1">
      <c r="C600" s="42"/>
      <c r="D600" s="42"/>
      <c r="E600" s="42"/>
    </row>
    <row r="601" spans="3:5" ht="15.75" customHeight="1">
      <c r="C601" s="42"/>
      <c r="D601" s="42"/>
      <c r="E601" s="42"/>
    </row>
    <row r="602" spans="3:5" ht="15.75" customHeight="1">
      <c r="C602" s="42"/>
      <c r="D602" s="42"/>
      <c r="E602" s="42"/>
    </row>
    <row r="603" spans="3:5" ht="15.75" customHeight="1">
      <c r="C603" s="42"/>
      <c r="D603" s="42"/>
      <c r="E603" s="42"/>
    </row>
    <row r="604" spans="3:5" ht="15.75" customHeight="1">
      <c r="C604" s="42"/>
      <c r="D604" s="42"/>
      <c r="E604" s="42"/>
    </row>
    <row r="605" spans="3:5" ht="15.75" customHeight="1">
      <c r="C605" s="42"/>
      <c r="D605" s="42"/>
      <c r="E605" s="42"/>
    </row>
    <row r="606" spans="3:5" ht="15.75" customHeight="1">
      <c r="C606" s="42"/>
      <c r="D606" s="42"/>
      <c r="E606" s="42"/>
    </row>
    <row r="607" spans="3:5" ht="15.75" customHeight="1">
      <c r="C607" s="42"/>
      <c r="D607" s="42"/>
      <c r="E607" s="42"/>
    </row>
    <row r="608" spans="3:5" ht="15.75" customHeight="1">
      <c r="C608" s="42"/>
      <c r="D608" s="42"/>
      <c r="E608" s="42"/>
    </row>
    <row r="609" spans="3:5" ht="15.75" customHeight="1">
      <c r="C609" s="42"/>
      <c r="D609" s="42"/>
      <c r="E609" s="42"/>
    </row>
    <row r="610" spans="3:5" ht="15.75" customHeight="1">
      <c r="C610" s="42"/>
      <c r="D610" s="42"/>
      <c r="E610" s="42"/>
    </row>
    <row r="611" spans="3:5" ht="15.75" customHeight="1">
      <c r="C611" s="42"/>
      <c r="D611" s="42"/>
      <c r="E611" s="42"/>
    </row>
    <row r="612" spans="3:5" ht="15.75" customHeight="1">
      <c r="C612" s="42"/>
      <c r="D612" s="42"/>
      <c r="E612" s="42"/>
    </row>
    <row r="613" spans="3:5" ht="15.75" customHeight="1">
      <c r="C613" s="42"/>
      <c r="D613" s="42"/>
      <c r="E613" s="42"/>
    </row>
    <row r="614" spans="3:5" ht="15.75" customHeight="1">
      <c r="C614" s="42"/>
      <c r="D614" s="42"/>
      <c r="E614" s="42"/>
    </row>
    <row r="615" spans="3:5" ht="15.75" customHeight="1">
      <c r="C615" s="42"/>
      <c r="D615" s="42"/>
      <c r="E615" s="42"/>
    </row>
    <row r="616" spans="3:5" ht="15.75" customHeight="1">
      <c r="C616" s="42"/>
      <c r="D616" s="42"/>
      <c r="E616" s="42"/>
    </row>
    <row r="617" spans="3:5" ht="15.75" customHeight="1">
      <c r="C617" s="42"/>
      <c r="D617" s="42"/>
      <c r="E617" s="42"/>
    </row>
    <row r="618" spans="3:5" ht="15.75" customHeight="1">
      <c r="C618" s="42"/>
      <c r="D618" s="42"/>
      <c r="E618" s="42"/>
    </row>
    <row r="619" spans="3:5" ht="15.75" customHeight="1">
      <c r="C619" s="42"/>
      <c r="D619" s="42"/>
      <c r="E619" s="42"/>
    </row>
    <row r="620" spans="3:5" ht="15.75" customHeight="1">
      <c r="C620" s="42"/>
      <c r="D620" s="42"/>
      <c r="E620" s="42"/>
    </row>
    <row r="621" spans="3:5" ht="15.75" customHeight="1">
      <c r="C621" s="42"/>
      <c r="D621" s="42"/>
      <c r="E621" s="42"/>
    </row>
    <row r="622" spans="3:5" ht="15.75" customHeight="1">
      <c r="C622" s="42"/>
      <c r="D622" s="42"/>
      <c r="E622" s="42"/>
    </row>
    <row r="623" spans="3:5" ht="15.75" customHeight="1">
      <c r="C623" s="42"/>
      <c r="D623" s="42"/>
      <c r="E623" s="42"/>
    </row>
    <row r="624" spans="3:5" ht="15.75" customHeight="1">
      <c r="C624" s="42"/>
      <c r="D624" s="42"/>
      <c r="E624" s="42"/>
    </row>
    <row r="625" spans="3:5" ht="15.75" customHeight="1">
      <c r="C625" s="42"/>
      <c r="D625" s="42"/>
      <c r="E625" s="42"/>
    </row>
    <row r="626" spans="3:5" ht="15.75" customHeight="1">
      <c r="C626" s="42"/>
      <c r="D626" s="42"/>
      <c r="E626" s="42"/>
    </row>
    <row r="627" spans="3:5" ht="15.75" customHeight="1">
      <c r="C627" s="42"/>
      <c r="D627" s="42"/>
      <c r="E627" s="42"/>
    </row>
    <row r="628" spans="3:5" ht="15.75" customHeight="1">
      <c r="C628" s="42"/>
      <c r="D628" s="42"/>
      <c r="E628" s="42"/>
    </row>
    <row r="629" spans="3:5" ht="15.75" customHeight="1">
      <c r="C629" s="42"/>
      <c r="D629" s="42"/>
      <c r="E629" s="42"/>
    </row>
    <row r="630" spans="3:5" ht="15.75" customHeight="1">
      <c r="C630" s="42"/>
      <c r="D630" s="42"/>
      <c r="E630" s="42"/>
    </row>
    <row r="631" spans="3:5" ht="15.75" customHeight="1">
      <c r="C631" s="42"/>
      <c r="D631" s="42"/>
      <c r="E631" s="42"/>
    </row>
    <row r="632" spans="3:5" ht="15.75" customHeight="1">
      <c r="C632" s="42"/>
      <c r="D632" s="42"/>
      <c r="E632" s="42"/>
    </row>
    <row r="633" spans="3:5" ht="15.75" customHeight="1">
      <c r="C633" s="42"/>
      <c r="D633" s="42"/>
      <c r="E633" s="42"/>
    </row>
    <row r="634" spans="3:5" ht="15.75" customHeight="1">
      <c r="C634" s="42"/>
      <c r="D634" s="42"/>
      <c r="E634" s="42"/>
    </row>
    <row r="635" spans="3:5" ht="15.75" customHeight="1">
      <c r="C635" s="42"/>
      <c r="D635" s="42"/>
      <c r="E635" s="42"/>
    </row>
    <row r="636" spans="3:5" ht="15.75" customHeight="1">
      <c r="C636" s="42"/>
      <c r="D636" s="42"/>
      <c r="E636" s="42"/>
    </row>
    <row r="637" spans="3:5" ht="15.75" customHeight="1">
      <c r="C637" s="42"/>
      <c r="D637" s="42"/>
      <c r="E637" s="42"/>
    </row>
    <row r="638" spans="3:5" ht="15.75" customHeight="1">
      <c r="C638" s="42"/>
      <c r="D638" s="42"/>
      <c r="E638" s="42"/>
    </row>
    <row r="639" spans="3:5" ht="15.75" customHeight="1">
      <c r="C639" s="42"/>
      <c r="D639" s="42"/>
      <c r="E639" s="42"/>
    </row>
    <row r="640" spans="3:5" ht="15.75" customHeight="1">
      <c r="C640" s="42"/>
      <c r="D640" s="42"/>
      <c r="E640" s="42"/>
    </row>
    <row r="641" spans="3:5" ht="15.75" customHeight="1">
      <c r="C641" s="42"/>
      <c r="D641" s="42"/>
      <c r="E641" s="42"/>
    </row>
    <row r="642" spans="3:5" ht="15.75" customHeight="1">
      <c r="C642" s="42"/>
      <c r="D642" s="42"/>
      <c r="E642" s="42"/>
    </row>
    <row r="643" spans="3:5" ht="15.75" customHeight="1">
      <c r="C643" s="42"/>
      <c r="D643" s="42"/>
      <c r="E643" s="42"/>
    </row>
    <row r="644" spans="3:5" ht="15.75" customHeight="1">
      <c r="C644" s="42"/>
      <c r="D644" s="42"/>
      <c r="E644" s="42"/>
    </row>
    <row r="645" spans="3:5" ht="15.75" customHeight="1">
      <c r="C645" s="42"/>
      <c r="D645" s="42"/>
      <c r="E645" s="42"/>
    </row>
    <row r="646" spans="3:5" ht="15.75" customHeight="1">
      <c r="C646" s="42"/>
      <c r="D646" s="42"/>
      <c r="E646" s="42"/>
    </row>
    <row r="647" spans="3:5" ht="15.75" customHeight="1">
      <c r="C647" s="42"/>
      <c r="D647" s="42"/>
      <c r="E647" s="42"/>
    </row>
    <row r="648" spans="3:5" ht="15.75" customHeight="1">
      <c r="C648" s="42"/>
      <c r="D648" s="42"/>
      <c r="E648" s="42"/>
    </row>
    <row r="649" spans="3:5" ht="15.75" customHeight="1">
      <c r="C649" s="42"/>
      <c r="D649" s="42"/>
      <c r="E649" s="42"/>
    </row>
    <row r="650" spans="3:5" ht="15.75" customHeight="1">
      <c r="C650" s="42"/>
      <c r="D650" s="42"/>
      <c r="E650" s="42"/>
    </row>
    <row r="651" spans="3:5" ht="15.75" customHeight="1">
      <c r="C651" s="42"/>
      <c r="D651" s="42"/>
      <c r="E651" s="42"/>
    </row>
    <row r="652" spans="3:5" ht="15.75" customHeight="1">
      <c r="C652" s="42"/>
      <c r="D652" s="42"/>
      <c r="E652" s="42"/>
    </row>
    <row r="653" spans="3:5" ht="15.75" customHeight="1">
      <c r="C653" s="42"/>
      <c r="D653" s="42"/>
      <c r="E653" s="42"/>
    </row>
    <row r="654" spans="3:5" ht="15.75" customHeight="1">
      <c r="C654" s="42"/>
      <c r="D654" s="42"/>
      <c r="E654" s="42"/>
    </row>
    <row r="655" spans="3:5" ht="15.75" customHeight="1">
      <c r="C655" s="42"/>
      <c r="D655" s="42"/>
      <c r="E655" s="42"/>
    </row>
    <row r="656" spans="3:5" ht="15.75" customHeight="1">
      <c r="C656" s="42"/>
      <c r="D656" s="42"/>
      <c r="E656" s="42"/>
    </row>
    <row r="657" spans="3:5" ht="15.75" customHeight="1">
      <c r="C657" s="42"/>
      <c r="D657" s="42"/>
      <c r="E657" s="42"/>
    </row>
    <row r="658" spans="3:5" ht="15.75" customHeight="1">
      <c r="C658" s="42"/>
      <c r="D658" s="42"/>
      <c r="E658" s="42"/>
    </row>
    <row r="659" spans="3:5" ht="15.75" customHeight="1">
      <c r="C659" s="42"/>
      <c r="D659" s="42"/>
      <c r="E659" s="42"/>
    </row>
    <row r="660" spans="3:5" ht="15.75" customHeight="1">
      <c r="C660" s="42"/>
      <c r="D660" s="42"/>
      <c r="E660" s="42"/>
    </row>
    <row r="661" spans="3:5" ht="15.75" customHeight="1">
      <c r="C661" s="42"/>
      <c r="D661" s="42"/>
      <c r="E661" s="42"/>
    </row>
    <row r="662" spans="3:5" ht="15.75" customHeight="1">
      <c r="C662" s="42"/>
      <c r="D662" s="42"/>
      <c r="E662" s="42"/>
    </row>
    <row r="663" spans="3:5" ht="15.75" customHeight="1">
      <c r="C663" s="42"/>
      <c r="D663" s="42"/>
      <c r="E663" s="42"/>
    </row>
    <row r="664" spans="3:5" ht="15.75" customHeight="1">
      <c r="C664" s="42"/>
      <c r="D664" s="42"/>
      <c r="E664" s="42"/>
    </row>
    <row r="665" spans="3:5" ht="15.75" customHeight="1">
      <c r="C665" s="42"/>
      <c r="D665" s="42"/>
      <c r="E665" s="42"/>
    </row>
    <row r="666" spans="3:5" ht="15.75" customHeight="1">
      <c r="C666" s="42"/>
      <c r="D666" s="42"/>
      <c r="E666" s="42"/>
    </row>
    <row r="667" spans="3:5" ht="15.75" customHeight="1">
      <c r="C667" s="42"/>
      <c r="D667" s="42"/>
      <c r="E667" s="42"/>
    </row>
    <row r="668" spans="3:5" ht="15.75" customHeight="1">
      <c r="C668" s="42"/>
      <c r="D668" s="42"/>
      <c r="E668" s="42"/>
    </row>
    <row r="669" spans="3:5" ht="15.75" customHeight="1">
      <c r="C669" s="42"/>
      <c r="D669" s="42"/>
      <c r="E669" s="42"/>
    </row>
    <row r="670" spans="3:5" ht="15.75" customHeight="1">
      <c r="C670" s="42"/>
      <c r="D670" s="42"/>
      <c r="E670" s="42"/>
    </row>
    <row r="671" spans="3:5" ht="15.75" customHeight="1">
      <c r="C671" s="42"/>
      <c r="D671" s="42"/>
      <c r="E671" s="42"/>
    </row>
    <row r="672" spans="3:5" ht="15.75" customHeight="1">
      <c r="C672" s="42"/>
      <c r="D672" s="42"/>
      <c r="E672" s="42"/>
    </row>
    <row r="673" spans="3:5" ht="15.75" customHeight="1">
      <c r="C673" s="42"/>
      <c r="D673" s="42"/>
      <c r="E673" s="42"/>
    </row>
    <row r="674" spans="3:5" ht="15.75" customHeight="1">
      <c r="C674" s="42"/>
      <c r="D674" s="42"/>
      <c r="E674" s="42"/>
    </row>
    <row r="675" spans="3:5" ht="15.75" customHeight="1">
      <c r="C675" s="42"/>
      <c r="D675" s="42"/>
      <c r="E675" s="42"/>
    </row>
    <row r="676" spans="3:5" ht="15.75" customHeight="1">
      <c r="C676" s="42"/>
      <c r="D676" s="42"/>
      <c r="E676" s="42"/>
    </row>
    <row r="677" spans="3:5" ht="15.75" customHeight="1">
      <c r="C677" s="42"/>
      <c r="D677" s="42"/>
      <c r="E677" s="42"/>
    </row>
    <row r="678" spans="3:5" ht="15.75" customHeight="1">
      <c r="C678" s="42"/>
      <c r="D678" s="42"/>
      <c r="E678" s="42"/>
    </row>
    <row r="679" spans="3:5" ht="15.75" customHeight="1">
      <c r="C679" s="42"/>
      <c r="D679" s="42"/>
      <c r="E679" s="42"/>
    </row>
    <row r="680" spans="3:5" ht="15.75" customHeight="1">
      <c r="C680" s="42"/>
      <c r="D680" s="42"/>
      <c r="E680" s="42"/>
    </row>
    <row r="681" spans="3:5" ht="15.75" customHeight="1">
      <c r="C681" s="42"/>
      <c r="D681" s="42"/>
      <c r="E681" s="42"/>
    </row>
    <row r="682" spans="3:5" ht="15.75" customHeight="1">
      <c r="C682" s="42"/>
      <c r="D682" s="42"/>
      <c r="E682" s="42"/>
    </row>
    <row r="683" spans="3:5" ht="15.75" customHeight="1">
      <c r="C683" s="42"/>
      <c r="D683" s="42"/>
      <c r="E683" s="42"/>
    </row>
    <row r="684" spans="3:5" ht="15.75" customHeight="1">
      <c r="C684" s="42"/>
      <c r="D684" s="42"/>
      <c r="E684" s="42"/>
    </row>
    <row r="685" spans="3:5" ht="15.75" customHeight="1">
      <c r="C685" s="42"/>
      <c r="D685" s="42"/>
      <c r="E685" s="42"/>
    </row>
    <row r="686" spans="3:5" ht="15.75" customHeight="1">
      <c r="C686" s="42"/>
      <c r="D686" s="42"/>
      <c r="E686" s="42"/>
    </row>
    <row r="687" spans="3:5" ht="15.75" customHeight="1">
      <c r="C687" s="42"/>
      <c r="D687" s="42"/>
      <c r="E687" s="42"/>
    </row>
    <row r="688" spans="3:5" ht="15.75" customHeight="1">
      <c r="C688" s="42"/>
      <c r="D688" s="42"/>
      <c r="E688" s="42"/>
    </row>
    <row r="689" spans="3:5" ht="15.75" customHeight="1">
      <c r="C689" s="42"/>
      <c r="D689" s="42"/>
      <c r="E689" s="42"/>
    </row>
    <row r="690" spans="3:5" ht="15.75" customHeight="1">
      <c r="C690" s="42"/>
      <c r="D690" s="42"/>
      <c r="E690" s="42"/>
    </row>
    <row r="691" spans="3:5" ht="15.75" customHeight="1">
      <c r="C691" s="42"/>
      <c r="D691" s="42"/>
      <c r="E691" s="42"/>
    </row>
    <row r="692" spans="3:5" ht="15.75" customHeight="1">
      <c r="C692" s="42"/>
      <c r="D692" s="42"/>
      <c r="E692" s="42"/>
    </row>
    <row r="693" spans="3:5" ht="15.75" customHeight="1">
      <c r="C693" s="42"/>
      <c r="D693" s="42"/>
      <c r="E693" s="42"/>
    </row>
    <row r="694" spans="3:5" ht="15.75" customHeight="1">
      <c r="C694" s="42"/>
      <c r="D694" s="42"/>
      <c r="E694" s="42"/>
    </row>
    <row r="695" spans="3:5" ht="15.75" customHeight="1">
      <c r="C695" s="42"/>
      <c r="D695" s="42"/>
      <c r="E695" s="42"/>
    </row>
    <row r="696" spans="3:5" ht="15.75" customHeight="1">
      <c r="C696" s="42"/>
      <c r="D696" s="42"/>
      <c r="E696" s="42"/>
    </row>
    <row r="697" spans="3:5" ht="15.75" customHeight="1">
      <c r="C697" s="42"/>
      <c r="D697" s="42"/>
      <c r="E697" s="42"/>
    </row>
    <row r="698" spans="3:5" ht="15.75" customHeight="1">
      <c r="C698" s="42"/>
      <c r="D698" s="42"/>
      <c r="E698" s="42"/>
    </row>
    <row r="699" spans="3:5" ht="15.75" customHeight="1">
      <c r="C699" s="42"/>
      <c r="D699" s="42"/>
      <c r="E699" s="42"/>
    </row>
    <row r="700" spans="3:5" ht="15.75" customHeight="1">
      <c r="C700" s="42"/>
      <c r="D700" s="42"/>
      <c r="E700" s="42"/>
    </row>
    <row r="701" spans="3:5" ht="15.75" customHeight="1">
      <c r="C701" s="42"/>
      <c r="D701" s="42"/>
      <c r="E701" s="42"/>
    </row>
    <row r="702" spans="3:5" ht="15.75" customHeight="1">
      <c r="C702" s="42"/>
      <c r="D702" s="42"/>
      <c r="E702" s="42"/>
    </row>
    <row r="703" spans="3:5" ht="15.75" customHeight="1">
      <c r="C703" s="42"/>
      <c r="D703" s="42"/>
      <c r="E703" s="42"/>
    </row>
    <row r="704" spans="3:5" ht="15.75" customHeight="1">
      <c r="C704" s="42"/>
      <c r="D704" s="42"/>
      <c r="E704" s="42"/>
    </row>
    <row r="705" spans="3:5" ht="15.75" customHeight="1">
      <c r="C705" s="42"/>
      <c r="D705" s="42"/>
      <c r="E705" s="42"/>
    </row>
    <row r="706" spans="3:5" ht="15.75" customHeight="1">
      <c r="C706" s="42"/>
      <c r="D706" s="42"/>
      <c r="E706" s="42"/>
    </row>
    <row r="707" spans="3:5" ht="15.75" customHeight="1">
      <c r="C707" s="42"/>
      <c r="D707" s="42"/>
      <c r="E707" s="42"/>
    </row>
    <row r="708" spans="3:5" ht="15.75" customHeight="1">
      <c r="C708" s="42"/>
      <c r="D708" s="42"/>
      <c r="E708" s="42"/>
    </row>
    <row r="709" spans="3:5" ht="15.75" customHeight="1">
      <c r="C709" s="42"/>
      <c r="D709" s="42"/>
      <c r="E709" s="42"/>
    </row>
    <row r="710" spans="3:5" ht="15.75" customHeight="1">
      <c r="C710" s="42"/>
      <c r="D710" s="42"/>
      <c r="E710" s="42"/>
    </row>
    <row r="711" spans="3:5" ht="15.75" customHeight="1">
      <c r="C711" s="42"/>
      <c r="D711" s="42"/>
      <c r="E711" s="42"/>
    </row>
    <row r="712" spans="3:5" ht="15.75" customHeight="1">
      <c r="C712" s="42"/>
      <c r="D712" s="42"/>
      <c r="E712" s="42"/>
    </row>
    <row r="713" spans="3:5" ht="15.75" customHeight="1">
      <c r="C713" s="42"/>
      <c r="D713" s="42"/>
      <c r="E713" s="42"/>
    </row>
    <row r="714" spans="3:5" ht="15.75" customHeight="1">
      <c r="C714" s="42"/>
      <c r="D714" s="42"/>
      <c r="E714" s="42"/>
    </row>
    <row r="715" spans="3:5" ht="15.75" customHeight="1">
      <c r="C715" s="42"/>
      <c r="D715" s="42"/>
      <c r="E715" s="42"/>
    </row>
    <row r="716" spans="3:5" ht="15.75" customHeight="1">
      <c r="C716" s="42"/>
      <c r="D716" s="42"/>
      <c r="E716" s="42"/>
    </row>
    <row r="717" spans="3:5" ht="15.75" customHeight="1">
      <c r="C717" s="42"/>
      <c r="D717" s="42"/>
      <c r="E717" s="42"/>
    </row>
    <row r="718" spans="3:5" ht="15.75" customHeight="1">
      <c r="C718" s="42"/>
      <c r="D718" s="42"/>
      <c r="E718" s="42"/>
    </row>
    <row r="719" spans="3:5" ht="15.75" customHeight="1">
      <c r="C719" s="42"/>
      <c r="D719" s="42"/>
      <c r="E719" s="42"/>
    </row>
    <row r="720" spans="3:5" ht="15.75" customHeight="1">
      <c r="C720" s="42"/>
      <c r="D720" s="42"/>
      <c r="E720" s="42"/>
    </row>
    <row r="721" spans="3:5" ht="15.75" customHeight="1">
      <c r="C721" s="42"/>
      <c r="D721" s="42"/>
      <c r="E721" s="42"/>
    </row>
    <row r="722" spans="3:5" ht="15.75" customHeight="1">
      <c r="C722" s="42"/>
      <c r="D722" s="42"/>
      <c r="E722" s="42"/>
    </row>
    <row r="723" spans="3:5" ht="15.75" customHeight="1">
      <c r="C723" s="42"/>
      <c r="D723" s="42"/>
      <c r="E723" s="42"/>
    </row>
    <row r="724" spans="3:5" ht="15.75" customHeight="1">
      <c r="C724" s="42"/>
      <c r="D724" s="42"/>
      <c r="E724" s="42"/>
    </row>
    <row r="725" spans="3:5" ht="15.75" customHeight="1">
      <c r="C725" s="42"/>
      <c r="D725" s="42"/>
      <c r="E725" s="42"/>
    </row>
    <row r="726" spans="3:5" ht="15.75" customHeight="1">
      <c r="C726" s="42"/>
      <c r="D726" s="42"/>
      <c r="E726" s="42"/>
    </row>
    <row r="727" spans="3:5" ht="15.75" customHeight="1">
      <c r="C727" s="42"/>
      <c r="D727" s="42"/>
      <c r="E727" s="42"/>
    </row>
    <row r="728" spans="3:5" ht="15.75" customHeight="1">
      <c r="C728" s="42"/>
      <c r="D728" s="42"/>
      <c r="E728" s="42"/>
    </row>
    <row r="729" spans="3:5" ht="15.75" customHeight="1">
      <c r="C729" s="42"/>
      <c r="D729" s="42"/>
      <c r="E729" s="42"/>
    </row>
    <row r="730" spans="3:5" ht="15.75" customHeight="1">
      <c r="C730" s="42"/>
      <c r="D730" s="42"/>
      <c r="E730" s="42"/>
    </row>
    <row r="731" spans="3:5" ht="15.75" customHeight="1">
      <c r="C731" s="42"/>
      <c r="D731" s="42"/>
      <c r="E731" s="42"/>
    </row>
    <row r="732" spans="3:5" ht="15.75" customHeight="1">
      <c r="C732" s="42"/>
      <c r="D732" s="42"/>
      <c r="E732" s="42"/>
    </row>
    <row r="733" spans="3:5" ht="15.75" customHeight="1">
      <c r="C733" s="42"/>
      <c r="D733" s="42"/>
      <c r="E733" s="42"/>
    </row>
    <row r="734" spans="3:5" ht="15.75" customHeight="1">
      <c r="C734" s="42"/>
      <c r="D734" s="42"/>
      <c r="E734" s="42"/>
    </row>
    <row r="735" spans="3:5" ht="15.75" customHeight="1">
      <c r="C735" s="42"/>
      <c r="D735" s="42"/>
      <c r="E735" s="42"/>
    </row>
    <row r="736" spans="3:5" ht="15.75" customHeight="1">
      <c r="C736" s="42"/>
      <c r="D736" s="42"/>
      <c r="E736" s="42"/>
    </row>
    <row r="737" spans="3:5" ht="15.75" customHeight="1">
      <c r="C737" s="42"/>
      <c r="D737" s="42"/>
      <c r="E737" s="42"/>
    </row>
    <row r="738" spans="3:5" ht="15.75" customHeight="1">
      <c r="C738" s="42"/>
      <c r="D738" s="42"/>
      <c r="E738" s="42"/>
    </row>
    <row r="739" spans="3:5" ht="15.75" customHeight="1">
      <c r="C739" s="42"/>
      <c r="D739" s="42"/>
      <c r="E739" s="42"/>
    </row>
    <row r="740" spans="3:5" ht="15.75" customHeight="1">
      <c r="C740" s="42"/>
      <c r="D740" s="42"/>
      <c r="E740" s="42"/>
    </row>
    <row r="741" spans="3:5" ht="15.75" customHeight="1">
      <c r="C741" s="42"/>
      <c r="D741" s="42"/>
      <c r="E741" s="42"/>
    </row>
    <row r="742" spans="3:5" ht="15.75" customHeight="1">
      <c r="C742" s="42"/>
      <c r="D742" s="42"/>
      <c r="E742" s="42"/>
    </row>
    <row r="743" spans="3:5" ht="15.75" customHeight="1">
      <c r="C743" s="42"/>
      <c r="D743" s="42"/>
      <c r="E743" s="42"/>
    </row>
    <row r="744" spans="3:5" ht="15.75" customHeight="1">
      <c r="C744" s="42"/>
      <c r="D744" s="42"/>
      <c r="E744" s="42"/>
    </row>
    <row r="745" spans="3:5" ht="15.75" customHeight="1">
      <c r="C745" s="42"/>
      <c r="D745" s="42"/>
      <c r="E745" s="42"/>
    </row>
    <row r="746" spans="3:5" ht="15.75" customHeight="1">
      <c r="C746" s="42"/>
      <c r="D746" s="42"/>
      <c r="E746" s="42"/>
    </row>
    <row r="747" spans="3:5" ht="15.75" customHeight="1">
      <c r="C747" s="42"/>
      <c r="D747" s="42"/>
      <c r="E747" s="42"/>
    </row>
    <row r="748" spans="3:5" ht="15.75" customHeight="1">
      <c r="C748" s="42"/>
      <c r="D748" s="42"/>
      <c r="E748" s="42"/>
    </row>
    <row r="749" spans="3:5" ht="15.75" customHeight="1">
      <c r="C749" s="42"/>
      <c r="D749" s="42"/>
      <c r="E749" s="42"/>
    </row>
    <row r="750" spans="3:5" ht="15.75" customHeight="1">
      <c r="C750" s="42"/>
      <c r="D750" s="42"/>
      <c r="E750" s="42"/>
    </row>
    <row r="751" spans="3:5" ht="15.75" customHeight="1">
      <c r="C751" s="42"/>
      <c r="D751" s="42"/>
      <c r="E751" s="42"/>
    </row>
    <row r="752" spans="3:5" ht="15.75" customHeight="1">
      <c r="C752" s="42"/>
      <c r="D752" s="42"/>
      <c r="E752" s="42"/>
    </row>
    <row r="753" spans="3:5" ht="15.75" customHeight="1">
      <c r="C753" s="42"/>
      <c r="D753" s="42"/>
      <c r="E753" s="42"/>
    </row>
    <row r="754" spans="3:5" ht="15.75" customHeight="1">
      <c r="C754" s="42"/>
      <c r="D754" s="42"/>
      <c r="E754" s="42"/>
    </row>
    <row r="755" spans="3:5" ht="15.75" customHeight="1">
      <c r="C755" s="42"/>
      <c r="D755" s="42"/>
      <c r="E755" s="42"/>
    </row>
    <row r="756" spans="3:5" ht="15.75" customHeight="1">
      <c r="C756" s="42"/>
      <c r="D756" s="42"/>
      <c r="E756" s="42"/>
    </row>
    <row r="757" spans="3:5" ht="15.75" customHeight="1">
      <c r="C757" s="42"/>
      <c r="D757" s="42"/>
      <c r="E757" s="42"/>
    </row>
    <row r="758" spans="3:5" ht="15.75" customHeight="1">
      <c r="C758" s="42"/>
      <c r="D758" s="42"/>
      <c r="E758" s="42"/>
    </row>
    <row r="759" spans="3:5" ht="15.75" customHeight="1">
      <c r="C759" s="42"/>
      <c r="D759" s="42"/>
      <c r="E759" s="42"/>
    </row>
    <row r="760" spans="3:5" ht="15.75" customHeight="1">
      <c r="C760" s="42"/>
      <c r="D760" s="42"/>
      <c r="E760" s="42"/>
    </row>
    <row r="761" spans="3:5" ht="15.75" customHeight="1">
      <c r="C761" s="42"/>
      <c r="D761" s="42"/>
      <c r="E761" s="42"/>
    </row>
    <row r="762" spans="3:5" ht="15.75" customHeight="1">
      <c r="C762" s="42"/>
      <c r="D762" s="42"/>
      <c r="E762" s="42"/>
    </row>
    <row r="763" spans="3:5" ht="15.75" customHeight="1">
      <c r="C763" s="42"/>
      <c r="D763" s="42"/>
      <c r="E763" s="42"/>
    </row>
    <row r="764" spans="3:5" ht="15.75" customHeight="1">
      <c r="C764" s="42"/>
      <c r="D764" s="42"/>
      <c r="E764" s="42"/>
    </row>
    <row r="765" spans="3:5" ht="15.75" customHeight="1">
      <c r="C765" s="42"/>
      <c r="D765" s="42"/>
      <c r="E765" s="42"/>
    </row>
    <row r="766" spans="3:5" ht="15.75" customHeight="1">
      <c r="C766" s="42"/>
      <c r="D766" s="42"/>
      <c r="E766" s="42"/>
    </row>
    <row r="767" spans="3:5" ht="15.75" customHeight="1">
      <c r="C767" s="42"/>
      <c r="D767" s="42"/>
      <c r="E767" s="42"/>
    </row>
    <row r="768" spans="3:5" ht="15.75" customHeight="1">
      <c r="C768" s="42"/>
      <c r="D768" s="42"/>
      <c r="E768" s="42"/>
    </row>
    <row r="769" spans="3:5" ht="15.75" customHeight="1">
      <c r="C769" s="42"/>
      <c r="D769" s="42"/>
      <c r="E769" s="42"/>
    </row>
    <row r="770" spans="3:5" ht="15.75" customHeight="1">
      <c r="C770" s="42"/>
      <c r="D770" s="42"/>
      <c r="E770" s="42"/>
    </row>
    <row r="771" spans="3:5" ht="15.75" customHeight="1">
      <c r="C771" s="42"/>
      <c r="D771" s="42"/>
      <c r="E771" s="42"/>
    </row>
    <row r="772" spans="3:5" ht="15.75" customHeight="1">
      <c r="C772" s="42"/>
      <c r="D772" s="42"/>
      <c r="E772" s="42"/>
    </row>
    <row r="773" spans="3:5" ht="15.75" customHeight="1">
      <c r="C773" s="42"/>
      <c r="D773" s="42"/>
      <c r="E773" s="42"/>
    </row>
    <row r="774" spans="3:5" ht="15.75" customHeight="1">
      <c r="C774" s="42"/>
      <c r="D774" s="42"/>
      <c r="E774" s="42"/>
    </row>
    <row r="775" spans="3:5" ht="15.75" customHeight="1">
      <c r="C775" s="42"/>
      <c r="D775" s="42"/>
      <c r="E775" s="42"/>
    </row>
    <row r="776" spans="3:5" ht="15.75" customHeight="1">
      <c r="C776" s="42"/>
      <c r="D776" s="42"/>
      <c r="E776" s="42"/>
    </row>
    <row r="777" spans="3:5" ht="15.75" customHeight="1">
      <c r="C777" s="42"/>
      <c r="D777" s="42"/>
      <c r="E777" s="42"/>
    </row>
    <row r="778" spans="3:5" ht="15.75" customHeight="1">
      <c r="C778" s="42"/>
      <c r="D778" s="42"/>
      <c r="E778" s="42"/>
    </row>
    <row r="779" spans="3:5" ht="15.75" customHeight="1">
      <c r="C779" s="42"/>
      <c r="D779" s="42"/>
      <c r="E779" s="42"/>
    </row>
    <row r="780" spans="3:5" ht="15.75" customHeight="1">
      <c r="C780" s="42"/>
      <c r="D780" s="42"/>
      <c r="E780" s="42"/>
    </row>
    <row r="781" spans="3:5" ht="15.75" customHeight="1">
      <c r="C781" s="42"/>
      <c r="D781" s="42"/>
      <c r="E781" s="42"/>
    </row>
    <row r="782" spans="3:5" ht="15.75" customHeight="1">
      <c r="C782" s="42"/>
      <c r="D782" s="42"/>
      <c r="E782" s="42"/>
    </row>
    <row r="783" spans="3:5" ht="15.75" customHeight="1">
      <c r="C783" s="42"/>
      <c r="D783" s="42"/>
      <c r="E783" s="42"/>
    </row>
    <row r="784" spans="3:5" ht="15.75" customHeight="1">
      <c r="C784" s="42"/>
      <c r="D784" s="42"/>
      <c r="E784" s="42"/>
    </row>
    <row r="785" spans="3:5" ht="15.75" customHeight="1">
      <c r="C785" s="42"/>
      <c r="D785" s="42"/>
      <c r="E785" s="42"/>
    </row>
    <row r="786" spans="3:5" ht="15.75" customHeight="1">
      <c r="C786" s="42"/>
      <c r="D786" s="42"/>
      <c r="E786" s="42"/>
    </row>
    <row r="787" spans="3:5" ht="15.75" customHeight="1">
      <c r="C787" s="42"/>
      <c r="D787" s="42"/>
      <c r="E787" s="42"/>
    </row>
    <row r="788" spans="3:5" ht="15.75" customHeight="1">
      <c r="C788" s="42"/>
      <c r="D788" s="42"/>
      <c r="E788" s="42"/>
    </row>
    <row r="789" spans="3:5" ht="15.75" customHeight="1">
      <c r="C789" s="42"/>
      <c r="D789" s="42"/>
      <c r="E789" s="42"/>
    </row>
    <row r="790" spans="3:5" ht="15.75" customHeight="1">
      <c r="C790" s="42"/>
      <c r="D790" s="42"/>
      <c r="E790" s="42"/>
    </row>
    <row r="791" spans="3:5" ht="15.75" customHeight="1">
      <c r="C791" s="42"/>
      <c r="D791" s="42"/>
      <c r="E791" s="42"/>
    </row>
    <row r="792" spans="3:5" ht="15.75" customHeight="1">
      <c r="C792" s="42"/>
      <c r="D792" s="42"/>
      <c r="E792" s="42"/>
    </row>
    <row r="793" spans="3:5" ht="15.75" customHeight="1">
      <c r="C793" s="42"/>
      <c r="D793" s="42"/>
      <c r="E793" s="42"/>
    </row>
    <row r="794" spans="3:5" ht="15.75" customHeight="1">
      <c r="C794" s="42"/>
      <c r="D794" s="42"/>
      <c r="E794" s="42"/>
    </row>
    <row r="795" spans="3:5" ht="15.75" customHeight="1">
      <c r="C795" s="42"/>
      <c r="D795" s="42"/>
      <c r="E795" s="42"/>
    </row>
    <row r="796" spans="3:5" ht="15.75" customHeight="1">
      <c r="C796" s="42"/>
      <c r="D796" s="42"/>
      <c r="E796" s="42"/>
    </row>
    <row r="797" spans="3:5" ht="15.75" customHeight="1">
      <c r="C797" s="42"/>
      <c r="D797" s="42"/>
      <c r="E797" s="42"/>
    </row>
    <row r="798" spans="3:5" ht="15.75" customHeight="1">
      <c r="C798" s="42"/>
      <c r="D798" s="42"/>
      <c r="E798" s="42"/>
    </row>
    <row r="799" spans="3:5" ht="15.75" customHeight="1">
      <c r="C799" s="42"/>
      <c r="D799" s="42"/>
      <c r="E799" s="42"/>
    </row>
    <row r="800" spans="3:5" ht="15.75" customHeight="1">
      <c r="C800" s="42"/>
      <c r="D800" s="42"/>
      <c r="E800" s="42"/>
    </row>
    <row r="801" spans="3:5" ht="15.75" customHeight="1">
      <c r="C801" s="42"/>
      <c r="D801" s="42"/>
      <c r="E801" s="42"/>
    </row>
    <row r="802" spans="3:5" ht="15.75" customHeight="1">
      <c r="C802" s="42"/>
      <c r="D802" s="42"/>
      <c r="E802" s="42"/>
    </row>
    <row r="803" spans="3:5" ht="15.75" customHeight="1">
      <c r="C803" s="42"/>
      <c r="D803" s="42"/>
      <c r="E803" s="42"/>
    </row>
    <row r="804" spans="3:5" ht="15.75" customHeight="1">
      <c r="C804" s="42"/>
      <c r="D804" s="42"/>
      <c r="E804" s="42"/>
    </row>
    <row r="805" spans="3:5" ht="15.75" customHeight="1">
      <c r="C805" s="42"/>
      <c r="D805" s="42"/>
      <c r="E805" s="42"/>
    </row>
    <row r="806" spans="3:5" ht="15.75" customHeight="1">
      <c r="C806" s="42"/>
      <c r="D806" s="42"/>
      <c r="E806" s="42"/>
    </row>
    <row r="807" spans="3:5" ht="15.75" customHeight="1">
      <c r="C807" s="42"/>
      <c r="D807" s="42"/>
      <c r="E807" s="42"/>
    </row>
    <row r="808" spans="3:5" ht="15.75" customHeight="1">
      <c r="C808" s="42"/>
      <c r="D808" s="42"/>
      <c r="E808" s="42"/>
    </row>
    <row r="809" spans="3:5" ht="15.75" customHeight="1">
      <c r="C809" s="42"/>
      <c r="D809" s="42"/>
      <c r="E809" s="42"/>
    </row>
    <row r="810" spans="3:5" ht="15.75" customHeight="1">
      <c r="C810" s="42"/>
      <c r="D810" s="42"/>
      <c r="E810" s="42"/>
    </row>
    <row r="811" spans="3:5" ht="15.75" customHeight="1">
      <c r="C811" s="42"/>
      <c r="D811" s="42"/>
      <c r="E811" s="42"/>
    </row>
    <row r="812" spans="3:5" ht="15.75" customHeight="1">
      <c r="C812" s="42"/>
      <c r="D812" s="42"/>
      <c r="E812" s="42"/>
    </row>
    <row r="813" spans="3:5" ht="15.75" customHeight="1">
      <c r="C813" s="42"/>
      <c r="D813" s="42"/>
      <c r="E813" s="42"/>
    </row>
    <row r="814" spans="3:5" ht="15.75" customHeight="1">
      <c r="C814" s="42"/>
      <c r="D814" s="42"/>
      <c r="E814" s="42"/>
    </row>
    <row r="815" spans="3:5" ht="15.75" customHeight="1">
      <c r="C815" s="42"/>
      <c r="D815" s="42"/>
      <c r="E815" s="42"/>
    </row>
    <row r="816" spans="3:5" ht="15.75" customHeight="1">
      <c r="C816" s="42"/>
      <c r="D816" s="42"/>
      <c r="E816" s="42"/>
    </row>
    <row r="817" spans="3:5" ht="15.75" customHeight="1">
      <c r="C817" s="42"/>
      <c r="D817" s="42"/>
      <c r="E817" s="42"/>
    </row>
    <row r="818" spans="3:5" ht="15.75" customHeight="1">
      <c r="C818" s="42"/>
      <c r="D818" s="42"/>
      <c r="E818" s="42"/>
    </row>
    <row r="819" spans="3:5" ht="15.75" customHeight="1">
      <c r="C819" s="42"/>
      <c r="D819" s="42"/>
      <c r="E819" s="42"/>
    </row>
    <row r="820" spans="3:5" ht="15.75" customHeight="1">
      <c r="C820" s="42"/>
      <c r="D820" s="42"/>
      <c r="E820" s="42"/>
    </row>
    <row r="821" spans="3:5" ht="15.75" customHeight="1">
      <c r="C821" s="42"/>
      <c r="D821" s="42"/>
      <c r="E821" s="42"/>
    </row>
    <row r="822" spans="3:5" ht="15.75" customHeight="1">
      <c r="C822" s="42"/>
      <c r="D822" s="42"/>
      <c r="E822" s="42"/>
    </row>
    <row r="823" spans="3:5" ht="15.75" customHeight="1">
      <c r="C823" s="42"/>
      <c r="D823" s="42"/>
      <c r="E823" s="42"/>
    </row>
    <row r="824" spans="3:5" ht="15.75" customHeight="1">
      <c r="C824" s="42"/>
      <c r="D824" s="42"/>
      <c r="E824" s="42"/>
    </row>
    <row r="825" spans="3:5" ht="15.75" customHeight="1">
      <c r="C825" s="42"/>
      <c r="D825" s="42"/>
      <c r="E825" s="42"/>
    </row>
    <row r="826" spans="3:5" ht="15.75" customHeight="1">
      <c r="C826" s="42"/>
      <c r="D826" s="42"/>
      <c r="E826" s="42"/>
    </row>
    <row r="827" spans="3:5" ht="15.75" customHeight="1">
      <c r="C827" s="42"/>
      <c r="D827" s="42"/>
      <c r="E827" s="42"/>
    </row>
    <row r="828" spans="3:5" ht="15.75" customHeight="1">
      <c r="C828" s="42"/>
      <c r="D828" s="42"/>
      <c r="E828" s="42"/>
    </row>
    <row r="829" spans="3:5" ht="15.75" customHeight="1">
      <c r="C829" s="42"/>
      <c r="D829" s="42"/>
      <c r="E829" s="42"/>
    </row>
    <row r="830" spans="3:5" ht="15.75" customHeight="1">
      <c r="C830" s="42"/>
      <c r="D830" s="42"/>
      <c r="E830" s="42"/>
    </row>
    <row r="831" spans="3:5" ht="15.75" customHeight="1">
      <c r="C831" s="42"/>
      <c r="D831" s="42"/>
      <c r="E831" s="42"/>
    </row>
    <row r="832" spans="3:5" ht="15.75" customHeight="1">
      <c r="C832" s="42"/>
      <c r="D832" s="42"/>
      <c r="E832" s="42"/>
    </row>
    <row r="833" spans="3:5" ht="15.75" customHeight="1">
      <c r="C833" s="42"/>
      <c r="D833" s="42"/>
      <c r="E833" s="42"/>
    </row>
    <row r="834" spans="3:5" ht="15.75" customHeight="1">
      <c r="C834" s="42"/>
      <c r="D834" s="42"/>
      <c r="E834" s="42"/>
    </row>
    <row r="835" spans="3:5" ht="15.75" customHeight="1">
      <c r="C835" s="42"/>
      <c r="D835" s="42"/>
      <c r="E835" s="42"/>
    </row>
    <row r="836" spans="3:5" ht="15.75" customHeight="1">
      <c r="C836" s="42"/>
      <c r="D836" s="42"/>
      <c r="E836" s="42"/>
    </row>
    <row r="837" spans="3:5" ht="15.75" customHeight="1">
      <c r="C837" s="42"/>
      <c r="D837" s="42"/>
      <c r="E837" s="42"/>
    </row>
    <row r="838" spans="3:5" ht="15.75" customHeight="1">
      <c r="C838" s="42"/>
      <c r="D838" s="42"/>
      <c r="E838" s="42"/>
    </row>
    <row r="839" spans="3:5" ht="15.75" customHeight="1">
      <c r="C839" s="42"/>
      <c r="D839" s="42"/>
      <c r="E839" s="42"/>
    </row>
    <row r="840" spans="3:5" ht="15.75" customHeight="1">
      <c r="C840" s="42"/>
      <c r="D840" s="42"/>
      <c r="E840" s="42"/>
    </row>
    <row r="841" spans="3:5" ht="15.75" customHeight="1">
      <c r="C841" s="42"/>
      <c r="D841" s="42"/>
      <c r="E841" s="42"/>
    </row>
    <row r="842" spans="3:5" ht="15.75" customHeight="1">
      <c r="C842" s="42"/>
      <c r="D842" s="42"/>
      <c r="E842" s="42"/>
    </row>
    <row r="843" spans="3:5" ht="15.75" customHeight="1">
      <c r="C843" s="42"/>
      <c r="D843" s="42"/>
      <c r="E843" s="42"/>
    </row>
    <row r="844" spans="3:5" ht="15.75" customHeight="1">
      <c r="C844" s="42"/>
      <c r="D844" s="42"/>
      <c r="E844" s="42"/>
    </row>
    <row r="845" spans="3:5" ht="15.75" customHeight="1">
      <c r="C845" s="42"/>
      <c r="D845" s="42"/>
      <c r="E845" s="42"/>
    </row>
    <row r="846" spans="3:5" ht="15.75" customHeight="1">
      <c r="C846" s="42"/>
      <c r="D846" s="42"/>
      <c r="E846" s="42"/>
    </row>
    <row r="847" spans="3:5" ht="15.75" customHeight="1">
      <c r="C847" s="42"/>
      <c r="D847" s="42"/>
      <c r="E847" s="42"/>
    </row>
    <row r="848" spans="3:5" ht="15.75" customHeight="1">
      <c r="C848" s="42"/>
      <c r="D848" s="42"/>
      <c r="E848" s="42"/>
    </row>
    <row r="849" spans="3:5" ht="15.75" customHeight="1">
      <c r="C849" s="42"/>
      <c r="D849" s="42"/>
      <c r="E849" s="42"/>
    </row>
    <row r="850" spans="3:5" ht="15.75" customHeight="1">
      <c r="C850" s="42"/>
      <c r="D850" s="42"/>
      <c r="E850" s="42"/>
    </row>
    <row r="851" spans="3:5" ht="15.75" customHeight="1">
      <c r="C851" s="42"/>
      <c r="D851" s="42"/>
      <c r="E851" s="42"/>
    </row>
    <row r="852" spans="3:5" ht="15.75" customHeight="1">
      <c r="C852" s="42"/>
      <c r="D852" s="42"/>
      <c r="E852" s="42"/>
    </row>
    <row r="853" spans="3:5" ht="15.75" customHeight="1">
      <c r="C853" s="42"/>
      <c r="D853" s="42"/>
      <c r="E853" s="42"/>
    </row>
    <row r="854" spans="3:5" ht="15.75" customHeight="1">
      <c r="C854" s="42"/>
      <c r="D854" s="42"/>
      <c r="E854" s="42"/>
    </row>
    <row r="855" spans="3:5" ht="15.75" customHeight="1">
      <c r="C855" s="42"/>
      <c r="D855" s="42"/>
      <c r="E855" s="42"/>
    </row>
    <row r="856" spans="3:5" ht="15.75" customHeight="1">
      <c r="C856" s="42"/>
      <c r="D856" s="42"/>
      <c r="E856" s="42"/>
    </row>
    <row r="857" spans="3:5" ht="15.75" customHeight="1">
      <c r="C857" s="42"/>
      <c r="D857" s="42"/>
      <c r="E857" s="42"/>
    </row>
    <row r="858" spans="3:5" ht="15.75" customHeight="1">
      <c r="C858" s="42"/>
      <c r="D858" s="42"/>
      <c r="E858" s="42"/>
    </row>
    <row r="859" spans="3:5" ht="15.75" customHeight="1">
      <c r="C859" s="42"/>
      <c r="D859" s="42"/>
      <c r="E859" s="42"/>
    </row>
    <row r="860" spans="3:5" ht="15.75" customHeight="1">
      <c r="C860" s="42"/>
      <c r="D860" s="42"/>
      <c r="E860" s="42"/>
    </row>
    <row r="861" spans="3:5" ht="15.75" customHeight="1">
      <c r="C861" s="42"/>
      <c r="D861" s="42"/>
      <c r="E861" s="42"/>
    </row>
    <row r="862" spans="3:5" ht="15.75" customHeight="1">
      <c r="C862" s="42"/>
      <c r="D862" s="42"/>
      <c r="E862" s="42"/>
    </row>
    <row r="863" spans="3:5" ht="15.75" customHeight="1">
      <c r="C863" s="42"/>
      <c r="D863" s="42"/>
      <c r="E863" s="42"/>
    </row>
    <row r="864" spans="3:5" ht="15.75" customHeight="1">
      <c r="C864" s="42"/>
      <c r="D864" s="42"/>
      <c r="E864" s="42"/>
    </row>
    <row r="865" spans="3:5" ht="15.75" customHeight="1">
      <c r="C865" s="42"/>
      <c r="D865" s="42"/>
      <c r="E865" s="42"/>
    </row>
    <row r="866" spans="3:5" ht="15.75" customHeight="1">
      <c r="C866" s="42"/>
      <c r="D866" s="42"/>
      <c r="E866" s="42"/>
    </row>
    <row r="867" spans="3:5" ht="15.75" customHeight="1">
      <c r="C867" s="42"/>
      <c r="D867" s="42"/>
      <c r="E867" s="42"/>
    </row>
    <row r="868" spans="3:5" ht="15.75" customHeight="1">
      <c r="C868" s="42"/>
      <c r="D868" s="42"/>
      <c r="E868" s="42"/>
    </row>
    <row r="869" spans="3:5" ht="15.75" customHeight="1">
      <c r="C869" s="42"/>
      <c r="D869" s="42"/>
      <c r="E869" s="42"/>
    </row>
    <row r="870" spans="3:5" ht="15.75" customHeight="1">
      <c r="C870" s="42"/>
      <c r="D870" s="42"/>
      <c r="E870" s="42"/>
    </row>
    <row r="871" spans="3:5" ht="15.75" customHeight="1">
      <c r="C871" s="42"/>
      <c r="D871" s="42"/>
      <c r="E871" s="42"/>
    </row>
    <row r="872" spans="3:5" ht="15.75" customHeight="1">
      <c r="C872" s="42"/>
      <c r="D872" s="42"/>
      <c r="E872" s="42"/>
    </row>
    <row r="873" spans="3:5" ht="15.75" customHeight="1">
      <c r="C873" s="42"/>
      <c r="D873" s="42"/>
      <c r="E873" s="42"/>
    </row>
    <row r="874" spans="3:5" ht="15.75" customHeight="1">
      <c r="C874" s="42"/>
      <c r="D874" s="42"/>
      <c r="E874" s="42"/>
    </row>
    <row r="875" spans="3:5" ht="15.75" customHeight="1">
      <c r="C875" s="42"/>
      <c r="D875" s="42"/>
      <c r="E875" s="42"/>
    </row>
    <row r="876" spans="3:5" ht="15.75" customHeight="1">
      <c r="C876" s="42"/>
      <c r="D876" s="42"/>
      <c r="E876" s="42"/>
    </row>
    <row r="877" spans="3:5" ht="15.75" customHeight="1">
      <c r="C877" s="42"/>
      <c r="D877" s="42"/>
      <c r="E877" s="42"/>
    </row>
    <row r="878" spans="3:5" ht="15.75" customHeight="1">
      <c r="C878" s="42"/>
      <c r="D878" s="42"/>
      <c r="E878" s="42"/>
    </row>
    <row r="879" spans="3:5" ht="15.75" customHeight="1">
      <c r="C879" s="42"/>
      <c r="D879" s="42"/>
      <c r="E879" s="42"/>
    </row>
    <row r="880" spans="3:5" ht="15.75" customHeight="1">
      <c r="C880" s="42"/>
      <c r="D880" s="42"/>
      <c r="E880" s="42"/>
    </row>
    <row r="881" spans="3:5" ht="15.75" customHeight="1">
      <c r="C881" s="42"/>
      <c r="D881" s="42"/>
      <c r="E881" s="42"/>
    </row>
    <row r="882" spans="3:5" ht="15.75" customHeight="1">
      <c r="C882" s="42"/>
      <c r="D882" s="42"/>
      <c r="E882" s="42"/>
    </row>
    <row r="883" spans="3:5" ht="15.75" customHeight="1">
      <c r="C883" s="42"/>
      <c r="D883" s="42"/>
      <c r="E883" s="42"/>
    </row>
    <row r="884" spans="3:5" ht="15.75" customHeight="1">
      <c r="C884" s="42"/>
      <c r="D884" s="42"/>
      <c r="E884" s="42"/>
    </row>
    <row r="885" spans="3:5" ht="15.75" customHeight="1">
      <c r="C885" s="42"/>
      <c r="D885" s="42"/>
      <c r="E885" s="42"/>
    </row>
    <row r="886" spans="3:5" ht="15.75" customHeight="1">
      <c r="C886" s="42"/>
      <c r="D886" s="42"/>
      <c r="E886" s="42"/>
    </row>
    <row r="887" spans="3:5" ht="15.75" customHeight="1">
      <c r="C887" s="42"/>
      <c r="D887" s="42"/>
      <c r="E887" s="42"/>
    </row>
    <row r="888" spans="3:5" ht="15.75" customHeight="1">
      <c r="C888" s="42"/>
      <c r="D888" s="42"/>
      <c r="E888" s="42"/>
    </row>
    <row r="889" spans="3:5" ht="15.75" customHeight="1">
      <c r="C889" s="42"/>
      <c r="D889" s="42"/>
      <c r="E889" s="42"/>
    </row>
    <row r="890" spans="3:5" ht="15.75" customHeight="1">
      <c r="C890" s="42"/>
      <c r="D890" s="42"/>
      <c r="E890" s="42"/>
    </row>
    <row r="891" spans="3:5" ht="15.75" customHeight="1">
      <c r="C891" s="42"/>
      <c r="D891" s="42"/>
      <c r="E891" s="42"/>
    </row>
    <row r="892" spans="3:5" ht="15.75" customHeight="1">
      <c r="C892" s="42"/>
      <c r="D892" s="42"/>
      <c r="E892" s="42"/>
    </row>
    <row r="893" spans="3:5" ht="15.75" customHeight="1">
      <c r="C893" s="42"/>
      <c r="D893" s="42"/>
      <c r="E893" s="42"/>
    </row>
    <row r="894" spans="3:5" ht="15.75" customHeight="1">
      <c r="C894" s="42"/>
      <c r="D894" s="42"/>
      <c r="E894" s="42"/>
    </row>
    <row r="895" spans="3:5" ht="15.75" customHeight="1">
      <c r="C895" s="42"/>
      <c r="D895" s="42"/>
      <c r="E895" s="42"/>
    </row>
    <row r="896" spans="3:5" ht="15.75" customHeight="1">
      <c r="C896" s="42"/>
      <c r="D896" s="42"/>
      <c r="E896" s="42"/>
    </row>
    <row r="897" spans="3:5" ht="15.75" customHeight="1">
      <c r="C897" s="42"/>
      <c r="D897" s="42"/>
      <c r="E897" s="42"/>
    </row>
    <row r="898" spans="3:5" ht="15.75" customHeight="1">
      <c r="C898" s="42"/>
      <c r="D898" s="42"/>
      <c r="E898" s="42"/>
    </row>
    <row r="899" spans="3:5" ht="15.75" customHeight="1">
      <c r="C899" s="42"/>
      <c r="D899" s="42"/>
      <c r="E899" s="42"/>
    </row>
    <row r="900" spans="3:5" ht="15.75" customHeight="1">
      <c r="C900" s="42"/>
      <c r="D900" s="42"/>
      <c r="E900" s="42"/>
    </row>
    <row r="901" spans="3:5" ht="15.75" customHeight="1">
      <c r="C901" s="42"/>
      <c r="D901" s="42"/>
      <c r="E901" s="42"/>
    </row>
    <row r="902" spans="3:5" ht="15.75" customHeight="1">
      <c r="C902" s="42"/>
      <c r="D902" s="42"/>
      <c r="E902" s="42"/>
    </row>
    <row r="903" spans="3:5" ht="15.75" customHeight="1">
      <c r="C903" s="42"/>
      <c r="D903" s="42"/>
      <c r="E903" s="42"/>
    </row>
    <row r="904" spans="3:5" ht="15.75" customHeight="1">
      <c r="C904" s="42"/>
      <c r="D904" s="42"/>
      <c r="E904" s="42"/>
    </row>
    <row r="905" spans="3:5" ht="15.75" customHeight="1">
      <c r="C905" s="42"/>
      <c r="D905" s="42"/>
      <c r="E905" s="42"/>
    </row>
    <row r="906" spans="3:5" ht="15.75" customHeight="1">
      <c r="C906" s="42"/>
      <c r="D906" s="42"/>
      <c r="E906" s="42"/>
    </row>
    <row r="907" spans="3:5" ht="15.75" customHeight="1">
      <c r="C907" s="42"/>
      <c r="D907" s="42"/>
      <c r="E907" s="42"/>
    </row>
    <row r="908" spans="3:5" ht="15.75" customHeight="1">
      <c r="C908" s="42"/>
      <c r="D908" s="42"/>
      <c r="E908" s="42"/>
    </row>
    <row r="909" spans="3:5" ht="15.75" customHeight="1">
      <c r="C909" s="42"/>
      <c r="D909" s="42"/>
      <c r="E909" s="42"/>
    </row>
    <row r="910" spans="3:5" ht="15.75" customHeight="1">
      <c r="C910" s="42"/>
      <c r="D910" s="42"/>
      <c r="E910" s="42"/>
    </row>
    <row r="911" spans="3:5" ht="15.75" customHeight="1">
      <c r="C911" s="42"/>
      <c r="D911" s="42"/>
      <c r="E911" s="42"/>
    </row>
    <row r="912" spans="3:5" ht="15.75" customHeight="1">
      <c r="C912" s="42"/>
      <c r="D912" s="42"/>
      <c r="E912" s="42"/>
    </row>
    <row r="913" spans="3:5" ht="15.75" customHeight="1">
      <c r="C913" s="42"/>
      <c r="D913" s="42"/>
      <c r="E913" s="42"/>
    </row>
    <row r="914" spans="3:5" ht="15.75" customHeight="1">
      <c r="C914" s="42"/>
      <c r="D914" s="42"/>
      <c r="E914" s="42"/>
    </row>
    <row r="915" spans="3:5" ht="15.75" customHeight="1">
      <c r="C915" s="42"/>
      <c r="D915" s="42"/>
      <c r="E915" s="42"/>
    </row>
    <row r="916" spans="3:5" ht="15.75" customHeight="1">
      <c r="C916" s="42"/>
      <c r="D916" s="42"/>
      <c r="E916" s="42"/>
    </row>
    <row r="917" spans="3:5" ht="15.75" customHeight="1">
      <c r="C917" s="42"/>
      <c r="D917" s="42"/>
      <c r="E917" s="42"/>
    </row>
    <row r="918" spans="3:5" ht="15.75" customHeight="1">
      <c r="C918" s="42"/>
      <c r="D918" s="42"/>
      <c r="E918" s="42"/>
    </row>
    <row r="919" spans="3:5" ht="15.75" customHeight="1">
      <c r="C919" s="42"/>
      <c r="D919" s="42"/>
      <c r="E919" s="42"/>
    </row>
    <row r="920" spans="3:5" ht="15.75" customHeight="1">
      <c r="C920" s="42"/>
      <c r="D920" s="42"/>
      <c r="E920" s="42"/>
    </row>
    <row r="921" spans="3:5" ht="15.75" customHeight="1">
      <c r="C921" s="42"/>
      <c r="D921" s="42"/>
      <c r="E921" s="42"/>
    </row>
    <row r="922" spans="3:5" ht="15.75" customHeight="1">
      <c r="C922" s="42"/>
      <c r="D922" s="42"/>
      <c r="E922" s="42"/>
    </row>
    <row r="923" spans="3:5" ht="15.75" customHeight="1">
      <c r="C923" s="42"/>
      <c r="D923" s="42"/>
      <c r="E923" s="42"/>
    </row>
    <row r="924" spans="3:5" ht="15.75" customHeight="1">
      <c r="C924" s="42"/>
      <c r="D924" s="42"/>
      <c r="E924" s="42"/>
    </row>
    <row r="925" spans="3:5" ht="15.75" customHeight="1">
      <c r="C925" s="42"/>
      <c r="D925" s="42"/>
      <c r="E925" s="42"/>
    </row>
    <row r="926" spans="3:5" ht="15.75" customHeight="1">
      <c r="C926" s="42"/>
      <c r="D926" s="42"/>
      <c r="E926" s="42"/>
    </row>
    <row r="927" spans="3:5" ht="15.75" customHeight="1">
      <c r="C927" s="42"/>
      <c r="D927" s="42"/>
      <c r="E927" s="42"/>
    </row>
    <row r="928" spans="3:5" ht="15.75" customHeight="1">
      <c r="C928" s="42"/>
      <c r="D928" s="42"/>
      <c r="E928" s="42"/>
    </row>
    <row r="929" spans="3:5" ht="15.75" customHeight="1">
      <c r="C929" s="42"/>
      <c r="D929" s="42"/>
      <c r="E929" s="42"/>
    </row>
    <row r="930" spans="3:5" ht="15.75" customHeight="1">
      <c r="C930" s="42"/>
      <c r="D930" s="42"/>
      <c r="E930" s="42"/>
    </row>
    <row r="931" spans="3:5" ht="15.75" customHeight="1">
      <c r="C931" s="42"/>
      <c r="D931" s="42"/>
      <c r="E931" s="42"/>
    </row>
    <row r="932" spans="3:5" ht="15.75" customHeight="1">
      <c r="C932" s="42"/>
      <c r="D932" s="42"/>
      <c r="E932" s="42"/>
    </row>
    <row r="933" spans="3:5" ht="15.75" customHeight="1">
      <c r="C933" s="42"/>
      <c r="D933" s="42"/>
      <c r="E933" s="42"/>
    </row>
    <row r="934" spans="3:5" ht="15.75" customHeight="1">
      <c r="C934" s="42"/>
      <c r="D934" s="42"/>
      <c r="E934" s="42"/>
    </row>
    <row r="935" spans="3:5" ht="15.75" customHeight="1">
      <c r="C935" s="42"/>
      <c r="D935" s="42"/>
      <c r="E935" s="42"/>
    </row>
    <row r="936" spans="3:5" ht="15.75" customHeight="1">
      <c r="C936" s="42"/>
      <c r="D936" s="42"/>
      <c r="E936" s="42"/>
    </row>
    <row r="937" spans="3:5" ht="15.75" customHeight="1">
      <c r="C937" s="42"/>
      <c r="D937" s="42"/>
      <c r="E937" s="42"/>
    </row>
    <row r="938" spans="3:5" ht="15.75" customHeight="1">
      <c r="C938" s="42"/>
      <c r="D938" s="42"/>
      <c r="E938" s="42"/>
    </row>
    <row r="939" spans="3:5" ht="15.75" customHeight="1">
      <c r="C939" s="42"/>
      <c r="D939" s="42"/>
      <c r="E939" s="42"/>
    </row>
    <row r="940" spans="3:5" ht="15.75" customHeight="1">
      <c r="C940" s="42"/>
      <c r="D940" s="42"/>
      <c r="E940" s="42"/>
    </row>
    <row r="941" spans="3:5" ht="15.75" customHeight="1">
      <c r="C941" s="42"/>
      <c r="D941" s="42"/>
      <c r="E941" s="42"/>
    </row>
    <row r="942" spans="3:5" ht="15.75" customHeight="1">
      <c r="C942" s="42"/>
      <c r="D942" s="42"/>
      <c r="E942" s="42"/>
    </row>
    <row r="943" spans="3:5" ht="15.75" customHeight="1">
      <c r="C943" s="42"/>
      <c r="D943" s="42"/>
      <c r="E943" s="42"/>
    </row>
    <row r="944" spans="3:5" ht="15.75" customHeight="1">
      <c r="C944" s="42"/>
      <c r="D944" s="42"/>
      <c r="E944" s="42"/>
    </row>
    <row r="945" spans="3:5" ht="15.75" customHeight="1">
      <c r="C945" s="42"/>
      <c r="D945" s="42"/>
      <c r="E945" s="42"/>
    </row>
    <row r="946" spans="3:5" ht="15.75" customHeight="1">
      <c r="C946" s="42"/>
      <c r="D946" s="42"/>
      <c r="E946" s="42"/>
    </row>
    <row r="947" spans="3:5" ht="15.75" customHeight="1">
      <c r="C947" s="42"/>
      <c r="D947" s="42"/>
      <c r="E947" s="42"/>
    </row>
    <row r="948" spans="3:5" ht="15.75" customHeight="1">
      <c r="C948" s="42"/>
      <c r="D948" s="42"/>
      <c r="E948" s="42"/>
    </row>
    <row r="949" spans="3:5" ht="15.75" customHeight="1">
      <c r="C949" s="42"/>
      <c r="D949" s="42"/>
      <c r="E949" s="42"/>
    </row>
    <row r="950" spans="3:5" ht="15.75" customHeight="1">
      <c r="C950" s="42"/>
      <c r="D950" s="42"/>
      <c r="E950" s="42"/>
    </row>
    <row r="951" spans="3:5" ht="15.75" customHeight="1">
      <c r="C951" s="42"/>
      <c r="D951" s="42"/>
      <c r="E951" s="42"/>
    </row>
    <row r="952" spans="3:5" ht="15.75" customHeight="1">
      <c r="C952" s="42"/>
      <c r="D952" s="42"/>
      <c r="E952" s="42"/>
    </row>
    <row r="953" spans="3:5" ht="15.75" customHeight="1">
      <c r="C953" s="42"/>
      <c r="D953" s="42"/>
      <c r="E953" s="42"/>
    </row>
    <row r="954" spans="3:5" ht="15.75" customHeight="1">
      <c r="C954" s="42"/>
      <c r="D954" s="42"/>
      <c r="E954" s="42"/>
    </row>
    <row r="955" spans="3:5" ht="15.75" customHeight="1">
      <c r="C955" s="42"/>
      <c r="D955" s="42"/>
      <c r="E955" s="42"/>
    </row>
    <row r="956" spans="3:5" ht="15.75" customHeight="1">
      <c r="C956" s="42"/>
      <c r="D956" s="42"/>
      <c r="E956" s="42"/>
    </row>
    <row r="957" spans="3:5" ht="15.75" customHeight="1">
      <c r="C957" s="42"/>
      <c r="D957" s="42"/>
      <c r="E957" s="42"/>
    </row>
    <row r="958" spans="3:5" ht="15.75" customHeight="1">
      <c r="C958" s="42"/>
      <c r="D958" s="42"/>
      <c r="E958" s="42"/>
    </row>
    <row r="959" spans="3:5" ht="15.75" customHeight="1">
      <c r="C959" s="42"/>
      <c r="D959" s="42"/>
      <c r="E959" s="42"/>
    </row>
    <row r="960" spans="3:5" ht="15.75" customHeight="1">
      <c r="C960" s="42"/>
      <c r="D960" s="42"/>
      <c r="E960" s="42"/>
    </row>
    <row r="961" spans="3:5" ht="15.75" customHeight="1">
      <c r="C961" s="42"/>
      <c r="D961" s="42"/>
      <c r="E961" s="42"/>
    </row>
    <row r="962" spans="3:5" ht="15.75" customHeight="1">
      <c r="C962" s="42"/>
      <c r="D962" s="42"/>
      <c r="E962" s="42"/>
    </row>
    <row r="963" spans="3:5" ht="15.75" customHeight="1">
      <c r="C963" s="42"/>
      <c r="D963" s="42"/>
      <c r="E963" s="42"/>
    </row>
    <row r="964" spans="3:5" ht="15.75" customHeight="1">
      <c r="C964" s="42"/>
      <c r="D964" s="42"/>
      <c r="E964" s="42"/>
    </row>
    <row r="965" spans="3:5" ht="15.75" customHeight="1">
      <c r="C965" s="42"/>
      <c r="D965" s="42"/>
      <c r="E965" s="42"/>
    </row>
    <row r="966" spans="3:5" ht="15.75" customHeight="1">
      <c r="C966" s="42"/>
      <c r="D966" s="42"/>
      <c r="E966" s="42"/>
    </row>
    <row r="967" spans="3:5" ht="15.75" customHeight="1">
      <c r="C967" s="42"/>
      <c r="D967" s="42"/>
      <c r="E967" s="42"/>
    </row>
    <row r="968" spans="3:5" ht="15.75" customHeight="1">
      <c r="C968" s="42"/>
      <c r="D968" s="42"/>
      <c r="E968" s="42"/>
    </row>
    <row r="969" spans="3:5" ht="15.75" customHeight="1">
      <c r="C969" s="42"/>
      <c r="D969" s="42"/>
      <c r="E969" s="42"/>
    </row>
    <row r="970" spans="3:5" ht="15.75" customHeight="1">
      <c r="C970" s="42"/>
      <c r="D970" s="42"/>
      <c r="E970" s="42"/>
    </row>
    <row r="971" spans="3:5" ht="15.75" customHeight="1">
      <c r="C971" s="42"/>
      <c r="D971" s="42"/>
      <c r="E971" s="42"/>
    </row>
    <row r="972" spans="3:5" ht="15.75" customHeight="1">
      <c r="C972" s="42"/>
      <c r="D972" s="42"/>
      <c r="E972" s="42"/>
    </row>
    <row r="973" spans="3:5" ht="15.75" customHeight="1">
      <c r="C973" s="42"/>
      <c r="D973" s="42"/>
      <c r="E973" s="42"/>
    </row>
    <row r="974" spans="3:5" ht="15.75" customHeight="1">
      <c r="C974" s="42"/>
      <c r="D974" s="42"/>
      <c r="E974" s="42"/>
    </row>
    <row r="975" spans="3:5" ht="15.75" customHeight="1">
      <c r="C975" s="42"/>
      <c r="D975" s="42"/>
      <c r="E975" s="42"/>
    </row>
    <row r="976" spans="3:5" ht="15.75" customHeight="1">
      <c r="C976" s="42"/>
      <c r="D976" s="42"/>
      <c r="E976" s="42"/>
    </row>
    <row r="977" spans="3:5" ht="15.75" customHeight="1">
      <c r="C977" s="42"/>
      <c r="D977" s="42"/>
      <c r="E977" s="42"/>
    </row>
    <row r="978" spans="3:5" ht="15.75" customHeight="1">
      <c r="C978" s="42"/>
      <c r="D978" s="42"/>
      <c r="E978" s="42"/>
    </row>
    <row r="979" spans="3:5" ht="15.75" customHeight="1">
      <c r="C979" s="42"/>
      <c r="D979" s="42"/>
      <c r="E979" s="42"/>
    </row>
    <row r="980" spans="3:5" ht="15.75" customHeight="1">
      <c r="C980" s="42"/>
      <c r="D980" s="42"/>
      <c r="E980" s="42"/>
    </row>
    <row r="981" spans="3:5" ht="15.75" customHeight="1">
      <c r="C981" s="42"/>
      <c r="D981" s="42"/>
      <c r="E981" s="42"/>
    </row>
    <row r="982" spans="3:5" ht="15.75" customHeight="1">
      <c r="C982" s="42"/>
      <c r="D982" s="42"/>
      <c r="E982" s="42"/>
    </row>
    <row r="983" spans="3:5" ht="15.75" customHeight="1">
      <c r="C983" s="42"/>
      <c r="D983" s="42"/>
      <c r="E983" s="42"/>
    </row>
    <row r="984" spans="3:5" ht="15.75" customHeight="1">
      <c r="C984" s="42"/>
      <c r="D984" s="42"/>
      <c r="E984" s="42"/>
    </row>
    <row r="985" spans="3:5" ht="15.75" customHeight="1">
      <c r="C985" s="42"/>
      <c r="D985" s="42"/>
      <c r="E985" s="42"/>
    </row>
    <row r="986" spans="3:5" ht="15.75" customHeight="1">
      <c r="C986" s="42"/>
      <c r="D986" s="42"/>
      <c r="E986" s="42"/>
    </row>
    <row r="987" spans="3:5" ht="15.75" customHeight="1">
      <c r="C987" s="42"/>
      <c r="D987" s="42"/>
      <c r="E987" s="42"/>
    </row>
    <row r="988" spans="3:5" ht="15.75" customHeight="1">
      <c r="C988" s="42"/>
      <c r="D988" s="42"/>
      <c r="E988" s="42"/>
    </row>
    <row r="989" spans="3:5" ht="15.75" customHeight="1">
      <c r="C989" s="42"/>
      <c r="D989" s="42"/>
      <c r="E989" s="42"/>
    </row>
    <row r="990" spans="3:5" ht="15.75" customHeight="1">
      <c r="C990" s="42"/>
      <c r="D990" s="42"/>
      <c r="E990" s="42"/>
    </row>
    <row r="991" spans="3:5" ht="15.75" customHeight="1">
      <c r="C991" s="42"/>
      <c r="D991" s="42"/>
      <c r="E991" s="42"/>
    </row>
    <row r="992" spans="3:5" ht="15.75" customHeight="1">
      <c r="C992" s="42"/>
      <c r="D992" s="42"/>
      <c r="E992" s="42"/>
    </row>
    <row r="993" spans="3:5" ht="15.75" customHeight="1">
      <c r="C993" s="42"/>
      <c r="D993" s="42"/>
      <c r="E993" s="42"/>
    </row>
    <row r="994" spans="3:5" ht="15.75" customHeight="1">
      <c r="C994" s="42"/>
      <c r="D994" s="42"/>
      <c r="E994" s="42"/>
    </row>
    <row r="995" spans="3:5" ht="15.75" customHeight="1">
      <c r="C995" s="42"/>
      <c r="D995" s="42"/>
      <c r="E995" s="42"/>
    </row>
    <row r="996" spans="3:5" ht="15.75" customHeight="1">
      <c r="C996" s="42"/>
      <c r="D996" s="42"/>
      <c r="E996" s="42"/>
    </row>
    <row r="997" spans="3:5" ht="15.75" customHeight="1">
      <c r="C997" s="42"/>
      <c r="D997" s="42"/>
      <c r="E997" s="42"/>
    </row>
    <row r="998" spans="3:5" ht="15.75" customHeight="1">
      <c r="C998" s="42"/>
      <c r="D998" s="42"/>
      <c r="E998" s="42"/>
    </row>
    <row r="999" spans="3:5" ht="15.75" customHeight="1">
      <c r="C999" s="42"/>
      <c r="D999" s="42"/>
      <c r="E999" s="42"/>
    </row>
    <row r="1000" spans="3:5" ht="15.75" customHeight="1">
      <c r="C1000" s="42"/>
      <c r="D1000" s="42"/>
      <c r="E1000" s="42"/>
    </row>
  </sheetData>
  <autoFilter ref="C4:X114" xr:uid="{00000000-0009-0000-0000-000008000000}"/>
  <mergeCells count="6">
    <mergeCell ref="A1:A114"/>
    <mergeCell ref="B1:R1"/>
    <mergeCell ref="B2:X2"/>
    <mergeCell ref="C3:M3"/>
    <mergeCell ref="N3:T3"/>
    <mergeCell ref="U3:X3"/>
  </mergeCells>
  <conditionalFormatting sqref="G5:H114">
    <cfRule type="cellIs" dxfId="13" priority="1" operator="lessThanOrEqual">
      <formula>1</formula>
    </cfRule>
    <cfRule type="cellIs" dxfId="12" priority="2" operator="greaterThan">
      <formula>1</formula>
    </cfRule>
  </conditionalFormatting>
  <conditionalFormatting sqref="R5:R93 U5:V93 T94:U114 X94:X114">
    <cfRule type="cellIs" dxfId="11" priority="3" operator="equal">
      <formula>1</formula>
    </cfRule>
    <cfRule type="cellIs" dxfId="10" priority="4" operator="equal">
      <formula>2</formula>
    </cfRule>
    <cfRule type="cellIs" dxfId="9" priority="5" operator="equal">
      <formula>3</formula>
    </cfRule>
    <cfRule type="cellIs" dxfId="8" priority="6" stopIfTrue="1" operator="equal">
      <formula>1</formula>
    </cfRule>
    <cfRule type="cellIs" dxfId="7" priority="7" stopIfTrue="1" operator="equal">
      <formula>2</formula>
    </cfRule>
    <cfRule type="cellIs" dxfId="6" priority="8" stopIfTrue="1" operator="equal">
      <formula>3</formula>
    </cfRule>
  </conditionalFormatting>
  <conditionalFormatting sqref="W5:W114">
    <cfRule type="cellIs" dxfId="5" priority="9" operator="equal">
      <formula>"Pendente"</formula>
    </cfRule>
    <cfRule type="cellIs" dxfId="4" priority="10" operator="equal">
      <formula>"Atrasada"</formula>
    </cfRule>
    <cfRule type="cellIs" dxfId="3" priority="11" operator="equal">
      <formula>"Não Iniciada"</formula>
    </cfRule>
    <cfRule type="cellIs" dxfId="2" priority="12" operator="equal">
      <formula>"Concluída no Prazo"</formula>
    </cfRule>
    <cfRule type="cellIs" dxfId="1" priority="13" operator="equal">
      <formula>"Concluída com Atraso"</formula>
    </cfRule>
    <cfRule type="cellIs" dxfId="0" priority="14" operator="equal">
      <formula>"Andamento"</formula>
    </cfRule>
  </conditionalFormatting>
  <dataValidations count="4">
    <dataValidation type="list" allowBlank="1" showErrorMessage="1" sqref="E5:E114" xr:uid="{00000000-0002-0000-0800-000000000000}">
      <formula1>$Z$5:$Z$9</formula1>
    </dataValidation>
    <dataValidation type="list" allowBlank="1" showErrorMessage="1" sqref="T94:T114" xr:uid="{00000000-0002-0000-0800-000002000000}">
      <formula1>#REF!</formula1>
    </dataValidation>
    <dataValidation type="list" allowBlank="1" showErrorMessage="1" sqref="I5:I114" xr:uid="{00000000-0002-0000-0800-000004000000}">
      <formula1>PREMISSA</formula1>
    </dataValidation>
    <dataValidation type="list" allowBlank="1" showErrorMessage="1" sqref="O5:O114" xr:uid="{00000000-0002-0000-0800-000005000000}">
      <formula1>$AB$5:$AB$6</formula1>
    </dataValidation>
  </dataValidations>
  <pageMargins left="0.11811023622047245" right="0.11811023622047245" top="0.39370078740157483" bottom="0.39370078740157483" header="0" footer="0"/>
  <pageSetup paperSize="9" fitToHeight="0" orientation="landscape"/>
  <drawing r:id="rId1"/>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800-000001000000}">
          <x14:formula1>
            <xm:f>'Plano de Ação 2'!$Y$5:$Y$79</xm:f>
          </x14:formula1>
          <xm:sqref>F5:F114</xm:sqref>
        </x14:dataValidation>
        <x14:dataValidation type="list" allowBlank="1" showErrorMessage="1" xr:uid="{00000000-0002-0000-0800-000003000000}">
          <x14:formula1>
            <xm:f>'Plano de Ação 2'!$X$5:$X$79</xm:f>
          </x14:formula1>
          <xm:sqref>M5:M114</xm:sqref>
        </x14:dataValidation>
        <x14:dataValidation type="list" allowBlank="1" showErrorMessage="1" xr:uid="{00000000-0002-0000-0800-000006000000}">
          <x14:formula1>
            <xm:f>'Plano de Ação 1'!$AC$97:$AC$106</xm:f>
          </x14:formula1>
          <xm:sqref>D5:D114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ME SEDUC</vt:lpstr>
      <vt:lpstr>Plano de Ação 1</vt:lpstr>
      <vt:lpstr>Plano de Ação 2</vt:lpstr>
      <vt:lpstr>Programa Alfabetização</vt:lpstr>
      <vt:lpstr>Programa Intermediário</vt:lpstr>
      <vt:lpstr>Programa LGG</vt:lpstr>
      <vt:lpstr>Programa MAT+CNS</vt:lpstr>
      <vt:lpstr>Programa CHT</vt:lpstr>
      <vt:lpstr>Programa IFPT</vt:lpstr>
      <vt:lpstr>'Programa Alfabetização'!TelaPlano</vt:lpstr>
      <vt:lpstr>'Programa CHT'!TelaPlano</vt:lpstr>
      <vt:lpstr>'Programa IFPT'!TelaPlano</vt:lpstr>
      <vt:lpstr>'Programa Intermediário'!TelaPlano</vt:lpstr>
      <vt:lpstr>'Programa LGG'!TelaPlano</vt:lpstr>
      <vt:lpstr>'Programa MAT+CNS'!TelaPlano</vt:lpstr>
      <vt:lpstr>TelaPlano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 Ramos</dc:creator>
  <cp:lastModifiedBy>Emanoela Gonçalves Ramos</cp:lastModifiedBy>
  <dcterms:created xsi:type="dcterms:W3CDTF">2021-02-25T21:40:10Z</dcterms:created>
  <dcterms:modified xsi:type="dcterms:W3CDTF">2025-01-08T12:58:48Z</dcterms:modified>
</cp:coreProperties>
</file>