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º e 2º Credenciamento Emergencial 2023\"/>
    </mc:Choice>
  </mc:AlternateContent>
  <xr:revisionPtr revIDLastSave="0" documentId="8_{599EB0C3-6326-47D1-A9BD-296D6CA80993}" xr6:coauthVersionLast="47" xr6:coauthVersionMax="47" xr10:uidLastSave="{00000000-0000-0000-0000-000000000000}"/>
  <bookViews>
    <workbookView xWindow="-120" yWindow="-120" windowWidth="29040" windowHeight="15840" xr2:uid="{5DA5FDB3-F947-4A4E-A076-57B64FD1019D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38" i="1"/>
  <c r="D28" i="1"/>
  <c r="D14" i="1" l="1"/>
  <c r="D36" i="1"/>
  <c r="D12" i="1"/>
  <c r="D13" i="1"/>
  <c r="D57" i="1"/>
  <c r="D18" i="1"/>
  <c r="D25" i="1"/>
  <c r="D61" i="1"/>
  <c r="D52" i="1"/>
  <c r="D11" i="1"/>
  <c r="D62" i="1"/>
  <c r="D21" i="1"/>
  <c r="D45" i="1"/>
  <c r="D9" i="1"/>
  <c r="D35" i="1"/>
  <c r="D56" i="1"/>
  <c r="D64" i="1"/>
  <c r="D10" i="1"/>
  <c r="D37" i="1"/>
  <c r="D8" i="1"/>
  <c r="D26" i="1"/>
  <c r="D31" i="1"/>
  <c r="D44" i="1"/>
  <c r="D49" i="1"/>
  <c r="D51" i="1"/>
  <c r="D50" i="1"/>
  <c r="D41" i="1"/>
  <c r="D30" i="1"/>
  <c r="D54" i="1"/>
  <c r="D29" i="1"/>
  <c r="D33" i="1"/>
  <c r="D22" i="1"/>
  <c r="D60" i="1"/>
  <c r="D42" i="1"/>
  <c r="D48" i="1"/>
  <c r="D53" i="1"/>
  <c r="D47" i="1"/>
  <c r="D43" i="1"/>
  <c r="D15" i="1"/>
  <c r="D27" i="1"/>
  <c r="D46" i="1"/>
  <c r="D23" i="1"/>
  <c r="D32" i="1"/>
  <c r="D63" i="1"/>
  <c r="D55" i="1"/>
  <c r="D39" i="1"/>
</calcChain>
</file>

<file path=xl/sharedStrings.xml><?xml version="1.0" encoding="utf-8"?>
<sst xmlns="http://schemas.openxmlformats.org/spreadsheetml/2006/main" count="337" uniqueCount="50">
  <si>
    <t>CLASSIFICAÇÃO</t>
  </si>
  <si>
    <t>DIRETORIA</t>
  </si>
  <si>
    <t>FUNÇÃO</t>
  </si>
  <si>
    <t>NOME</t>
  </si>
  <si>
    <t>CPF</t>
  </si>
  <si>
    <t>RG</t>
  </si>
  <si>
    <t>PONTUAÇÃO CREDENCIAMENTO</t>
  </si>
  <si>
    <t>PONTUAÇÃO ATRIBUIÇÃO 2023</t>
  </si>
  <si>
    <t>DATA DE NASCIMENTO</t>
  </si>
  <si>
    <t>Itapevi</t>
  </si>
  <si>
    <t>FAIXA III outra Diretoria de Ensino</t>
  </si>
  <si>
    <t>FAIXA II - Diretoria de Itapevi</t>
  </si>
  <si>
    <t xml:space="preserve">INDEFERIDOS </t>
  </si>
  <si>
    <t xml:space="preserve">VÍNCULO /CATEGORIA </t>
  </si>
  <si>
    <t>Intérprete de LIBRAS</t>
  </si>
  <si>
    <t>Milena Rodrigues Furtado Garzesi</t>
  </si>
  <si>
    <t>Dirigente Regional de Ensino</t>
  </si>
  <si>
    <t>PROFESSOR EF ANOS FINAIS E/OU EM</t>
  </si>
  <si>
    <t>Carapicuíba</t>
  </si>
  <si>
    <t>São Roque</t>
  </si>
  <si>
    <t>Centro Oeste</t>
  </si>
  <si>
    <t>Leste 1</t>
  </si>
  <si>
    <t>Eunice Tavares da Silva Pereira</t>
  </si>
  <si>
    <t>Elaine Santana Pires Andrade</t>
  </si>
  <si>
    <t xml:space="preserve">Murilo Alves da Silva </t>
  </si>
  <si>
    <t>DI 1</t>
  </si>
  <si>
    <t>DI 2</t>
  </si>
  <si>
    <t>DI 3</t>
  </si>
  <si>
    <t>D1</t>
  </si>
  <si>
    <t>CONTRATO ABERTO (CATEGORIA O)</t>
  </si>
  <si>
    <t>BANCO DE TALENTOS</t>
  </si>
  <si>
    <t>CADASTRO EMERGENCIAL</t>
  </si>
  <si>
    <t>EM EXERCÍCIO Categoria A</t>
  </si>
  <si>
    <t>Categoria V</t>
  </si>
  <si>
    <t>Itapeva</t>
  </si>
  <si>
    <t>Nycoly Victoria de Oliveira Almeida</t>
  </si>
  <si>
    <t>Paula Pereira de oliveira</t>
  </si>
  <si>
    <t>Gizele Dos Santos Pereira Vieira</t>
  </si>
  <si>
    <t>Nadya da Silva Seki</t>
  </si>
  <si>
    <r>
      <rPr>
        <b/>
        <sz val="11"/>
        <color rgb="FF333333"/>
        <rFont val="Arial"/>
        <family val="2"/>
      </rPr>
      <t xml:space="preserve">Diretoria de Ensino – Região de Itapevi </t>
    </r>
    <r>
      <rPr>
        <sz val="11"/>
        <color rgb="FF333333"/>
        <rFont val="Arial"/>
        <family val="2"/>
      </rPr>
      <t xml:space="preserve">
A Dirigente Regional de Ensino,  torna público a Classificação do</t>
    </r>
    <r>
      <rPr>
        <b/>
        <sz val="11"/>
        <color rgb="FF333333"/>
        <rFont val="Arial"/>
        <family val="2"/>
      </rPr>
      <t xml:space="preserve"> 2º Credenciamento Emergencial 2023 antes do período de recurso</t>
    </r>
    <r>
      <rPr>
        <sz val="11"/>
        <color rgb="FF333333"/>
        <rFont val="Arial"/>
        <family val="2"/>
      </rPr>
      <t>, para atuação em Regime de Dedicação Exclusiva – RDE das escolas estaduais do Programa Ensino Integral, conforme previstos no Decreto nº 66.799, de 31/05/2022, cujo objetivo é o preenchimento de vagas existentes para o ano letivo de 2023, como segue:
Caso alguma informação ou dado prestado no processo de credenciamento não seja devidamente comprovado pela Diretoria de Ensino, na etapa de alocação, o integrante do Quadro do Magistério será desclassificado. 
* Faixa ll candidatos com sede de classificação ou sede de controle de frequência na Diretoria de Ensino. 
* Faixa lll candidatos com sede de classificação ou sede de controle de frequência em outra Diretoria de Ensino.  
*Indeferidos</t>
    </r>
  </si>
  <si>
    <t>Elizabete de Oliveira Dias</t>
  </si>
  <si>
    <t>60, 847</t>
  </si>
  <si>
    <t>Fabiane Aline Munhoz da Silveira Silva</t>
  </si>
  <si>
    <t>Não incrito para atribuição de aulas</t>
  </si>
  <si>
    <t>Conforme consta no Edital Da Inscrição item 7</t>
  </si>
  <si>
    <t>CATEGORIA F</t>
  </si>
  <si>
    <t>EMANUELLE LUIZA FERRAZ PEDRO FEITOZA</t>
  </si>
  <si>
    <t>Não consta Certificado do Curso</t>
  </si>
  <si>
    <t>FAIXA III outra Diretoria de Ensino - LIBRAS</t>
  </si>
  <si>
    <t>Itapevi, 21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</si>
</sst>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6"/>
      <color rgb="FF333333"/>
      <name val="Arial"/>
      <family val="2"/>
    </font>
    <font>
      <b/>
      <sz val="12"/>
      <color rgb="FF333333"/>
      <name val="Arial"/>
      <family val="2"/>
    </font>
    <font>
      <sz val="8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 wrapText="1"/>
    </xf>
    <xf numFmtId="16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/>
    <xf numFmtId="166" fontId="8" fillId="0" borderId="1" xfId="0" applyNumberFormat="1" applyFont="1" applyBorder="1"/>
    <xf numFmtId="0" fontId="9" fillId="0" borderId="1" xfId="0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/>
    <xf numFmtId="14" fontId="8" fillId="0" borderId="4" xfId="0" applyNumberFormat="1" applyFont="1" applyBorder="1" applyAlignment="1">
      <alignment horizontal="right" wrapText="1"/>
    </xf>
    <xf numFmtId="0" fontId="8" fillId="0" borderId="5" xfId="0" applyFont="1" applyBorder="1"/>
    <xf numFmtId="0" fontId="8" fillId="0" borderId="7" xfId="0" applyFont="1" applyBorder="1"/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 wrapText="1"/>
    </xf>
    <xf numFmtId="166" fontId="8" fillId="0" borderId="0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&#186;%20e%202&#186;%20Credenciamento%20Emergencial%202023\2&#186;%20Credenciamento%201%20FORMUL&#193;RIO_PROF.%20ANOS%20FINAIS%20DO%20ENSINO%20FUNDAMENTAL%20E_OU%20ENSINO%20M&#201;DIO%202023%20(respost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stas ao formulário 1"/>
    </sheetNames>
    <sheetDataSet>
      <sheetData sheetId="0" refreshError="1">
        <row r="59">
          <cell r="D59" t="str">
            <v>Andrea Soares Batista</v>
          </cell>
        </row>
        <row r="60">
          <cell r="D60" t="str">
            <v>Vanusa Oliveira dos Santos Gonçalves</v>
          </cell>
        </row>
        <row r="64">
          <cell r="D64" t="str">
            <v>Niris Cosme da Silva</v>
          </cell>
        </row>
        <row r="67">
          <cell r="D67" t="str">
            <v>Felicia Rosa Trindade Suassui</v>
          </cell>
        </row>
        <row r="68">
          <cell r="D68" t="str">
            <v>Vanilda Luiz da Silva</v>
          </cell>
        </row>
        <row r="69">
          <cell r="D69" t="str">
            <v xml:space="preserve">Beatriz Bezerra Oliose Cardoso </v>
          </cell>
        </row>
        <row r="70">
          <cell r="D70" t="str">
            <v xml:space="preserve">Antonio José Gonçalves </v>
          </cell>
        </row>
        <row r="71">
          <cell r="D71" t="str">
            <v>WILLIAM DOS SANTOS</v>
          </cell>
        </row>
        <row r="72">
          <cell r="D72" t="str">
            <v>Edmara Cristiane Bento Reis</v>
          </cell>
        </row>
        <row r="73">
          <cell r="D73" t="str">
            <v>Manuella Lopes dos Santos</v>
          </cell>
        </row>
        <row r="74">
          <cell r="D74" t="str">
            <v xml:space="preserve">Gizele Dos Santos Pereira Vieira </v>
          </cell>
        </row>
        <row r="75">
          <cell r="D75" t="str">
            <v xml:space="preserve">Paulo Henrique Ribeiro </v>
          </cell>
        </row>
        <row r="76">
          <cell r="D76" t="str">
            <v>Ivan Teixeira</v>
          </cell>
        </row>
        <row r="78">
          <cell r="D78" t="str">
            <v>Stefhani Nakao da Silva</v>
          </cell>
        </row>
        <row r="79">
          <cell r="D79" t="str">
            <v>Aguinaldo Santos</v>
          </cell>
        </row>
        <row r="80">
          <cell r="D80" t="str">
            <v>Wellington Alves Machado</v>
          </cell>
        </row>
        <row r="81">
          <cell r="D81" t="str">
            <v xml:space="preserve">Victória Vieira Maia </v>
          </cell>
        </row>
        <row r="83">
          <cell r="D83" t="str">
            <v xml:space="preserve">Brenda Ribeiro de Araujo Campos </v>
          </cell>
        </row>
        <row r="84">
          <cell r="D84" t="str">
            <v>SUENIA JOÃO LIMA NHAGA</v>
          </cell>
        </row>
        <row r="86">
          <cell r="D86" t="str">
            <v>Patrício Alves do Nascimento</v>
          </cell>
        </row>
        <row r="87">
          <cell r="D87" t="str">
            <v>Luciana garcia diniz</v>
          </cell>
        </row>
        <row r="88">
          <cell r="D88" t="str">
            <v>Sinara Vicente</v>
          </cell>
        </row>
        <row r="90">
          <cell r="D90" t="str">
            <v>Jessyca Morbeck De Oliveira</v>
          </cell>
        </row>
        <row r="91">
          <cell r="D91" t="str">
            <v xml:space="preserve">Aline da Silva Medeiros de Sousa </v>
          </cell>
        </row>
        <row r="92">
          <cell r="D92" t="str">
            <v>João Marcos Cantanhede Rego</v>
          </cell>
        </row>
        <row r="93">
          <cell r="D93" t="str">
            <v xml:space="preserve">Fernanda da Silva Adão de Lima </v>
          </cell>
        </row>
        <row r="95">
          <cell r="D95" t="str">
            <v xml:space="preserve">Rannya Andrade Moreira </v>
          </cell>
        </row>
        <row r="98">
          <cell r="D98" t="str">
            <v>José Ályf de Pontes Silva</v>
          </cell>
        </row>
        <row r="99">
          <cell r="D99" t="str">
            <v>MONICA OCANA DE OLIVEIRA</v>
          </cell>
        </row>
        <row r="102">
          <cell r="D102" t="str">
            <v xml:space="preserve">Juliana Silva Pitombo </v>
          </cell>
        </row>
        <row r="103">
          <cell r="D103" t="str">
            <v>Ana Claudia do NAscimento Belizario</v>
          </cell>
        </row>
        <row r="104">
          <cell r="D104" t="str">
            <v xml:space="preserve">Jociaria Sousa Silva </v>
          </cell>
        </row>
        <row r="105">
          <cell r="D105" t="str">
            <v xml:space="preserve">Paula Fernanda Del Rio Marques </v>
          </cell>
        </row>
        <row r="106">
          <cell r="D106" t="str">
            <v>João Vitor Chaves Dos Santos</v>
          </cell>
        </row>
        <row r="107">
          <cell r="D107" t="str">
            <v>Benedito Rodrigues Domingues</v>
          </cell>
        </row>
        <row r="112">
          <cell r="D112" t="str">
            <v xml:space="preserve">Priscila Cristina Da Silva Paixão </v>
          </cell>
        </row>
        <row r="113">
          <cell r="D113" t="str">
            <v>Bárbara Fabíola Duarte Lessa Ferreira dos Santos</v>
          </cell>
        </row>
        <row r="114">
          <cell r="D114" t="str">
            <v>Irailton Couto da Silva</v>
          </cell>
        </row>
        <row r="115">
          <cell r="D115" t="str">
            <v>Helenita Lopes Lino</v>
          </cell>
        </row>
        <row r="116">
          <cell r="D116" t="str">
            <v>Claudia da Nova</v>
          </cell>
        </row>
        <row r="117">
          <cell r="D117" t="str">
            <v>Luana Patricia Ferreira de Sousa</v>
          </cell>
        </row>
        <row r="118">
          <cell r="D118" t="str">
            <v>JOICY FERNANDA NASCIMENTO</v>
          </cell>
        </row>
        <row r="119">
          <cell r="D119" t="str">
            <v xml:space="preserve">Hilton César Pinho </v>
          </cell>
        </row>
        <row r="120">
          <cell r="D120" t="str">
            <v xml:space="preserve">Adriana Gonçalves de Souza Godinho </v>
          </cell>
        </row>
        <row r="121">
          <cell r="D121" t="str">
            <v>Paula Alessandra da Silva</v>
          </cell>
        </row>
        <row r="123">
          <cell r="D123" t="str">
            <v>Wagner Travizani Ricato</v>
          </cell>
        </row>
        <row r="125">
          <cell r="D125" t="str">
            <v xml:space="preserve">Quintino Jorge Lima Nhaga </v>
          </cell>
        </row>
        <row r="126">
          <cell r="D126" t="str">
            <v>Cassia Caroline Oliveira de Freitas</v>
          </cell>
        </row>
        <row r="127">
          <cell r="D127" t="str">
            <v xml:space="preserve">Maria Gonçalves Pereira 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75FFC-E23D-401D-A6A5-9D6AE0ABF5BB}">
  <dimension ref="A1:L157"/>
  <sheetViews>
    <sheetView tabSelected="1" topLeftCell="A38" zoomScale="99" zoomScaleNormal="99" workbookViewId="0">
      <selection activeCell="G93" sqref="G93"/>
    </sheetView>
  </sheetViews>
  <sheetFormatPr defaultRowHeight="15" x14ac:dyDescent="0.25"/>
  <cols>
    <col min="2" max="2" width="11.5703125" customWidth="1"/>
    <col min="3" max="3" width="24.140625" customWidth="1"/>
    <col min="4" max="4" width="38.7109375" customWidth="1"/>
    <col min="5" max="5" width="13.42578125" customWidth="1"/>
    <col min="6" max="6" width="14.5703125" customWidth="1"/>
    <col min="7" max="7" width="32.5703125" customWidth="1"/>
    <col min="8" max="8" width="7.7109375" customWidth="1"/>
    <col min="11" max="11" width="11.140625" customWidth="1"/>
  </cols>
  <sheetData>
    <row r="1" spans="1:11" x14ac:dyDescent="0.25">
      <c r="A1" s="27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9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70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4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13</v>
      </c>
      <c r="H5" s="2" t="s">
        <v>28</v>
      </c>
      <c r="I5" s="2" t="s">
        <v>6</v>
      </c>
      <c r="J5" s="2" t="s">
        <v>7</v>
      </c>
      <c r="K5" s="2" t="s">
        <v>8</v>
      </c>
    </row>
    <row r="6" spans="1:11" x14ac:dyDescent="0.25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5.7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5.75" customHeight="1" x14ac:dyDescent="0.25">
      <c r="A8" s="21">
        <v>1</v>
      </c>
      <c r="B8" s="6" t="s">
        <v>9</v>
      </c>
      <c r="C8" s="1" t="s">
        <v>17</v>
      </c>
      <c r="D8" s="7" t="str">
        <f>'[1]Respostas ao formulário 1'!D88</f>
        <v>Sinara Vicente</v>
      </c>
      <c r="E8" s="8">
        <v>27605466838</v>
      </c>
      <c r="F8" s="8">
        <v>294289926</v>
      </c>
      <c r="G8" s="6" t="s">
        <v>32</v>
      </c>
      <c r="H8" s="6" t="s">
        <v>25</v>
      </c>
      <c r="I8" s="8">
        <v>10</v>
      </c>
      <c r="J8" s="12">
        <v>58.826999999999998</v>
      </c>
      <c r="K8" s="9">
        <v>28487</v>
      </c>
    </row>
    <row r="9" spans="1:11" ht="15.75" customHeight="1" x14ac:dyDescent="0.25">
      <c r="A9" s="21">
        <v>2</v>
      </c>
      <c r="B9" s="6" t="s">
        <v>9</v>
      </c>
      <c r="C9" s="1" t="s">
        <v>17</v>
      </c>
      <c r="D9" s="7" t="str">
        <f>'[1]Respostas ao formulário 1'!D80</f>
        <v>Wellington Alves Machado</v>
      </c>
      <c r="E9" s="8">
        <v>32953754881</v>
      </c>
      <c r="F9" s="8">
        <v>448482046</v>
      </c>
      <c r="G9" s="6" t="s">
        <v>32</v>
      </c>
      <c r="H9" s="6" t="s">
        <v>25</v>
      </c>
      <c r="I9" s="8">
        <v>10</v>
      </c>
      <c r="J9" s="7">
        <v>32.539000000000001</v>
      </c>
      <c r="K9" s="9">
        <v>32593</v>
      </c>
    </row>
    <row r="10" spans="1:11" ht="15.75" customHeight="1" x14ac:dyDescent="0.25">
      <c r="A10" s="21">
        <v>3</v>
      </c>
      <c r="B10" s="6" t="s">
        <v>9</v>
      </c>
      <c r="C10" s="1" t="s">
        <v>17</v>
      </c>
      <c r="D10" s="7" t="str">
        <f>'[1]Respostas ao formulário 1'!D86</f>
        <v>Patrício Alves do Nascimento</v>
      </c>
      <c r="E10" s="8">
        <v>21802438807</v>
      </c>
      <c r="F10" s="8">
        <v>326746195</v>
      </c>
      <c r="G10" s="6" t="s">
        <v>32</v>
      </c>
      <c r="H10" s="6" t="s">
        <v>25</v>
      </c>
      <c r="I10" s="7">
        <v>8</v>
      </c>
      <c r="J10" s="8" t="s">
        <v>41</v>
      </c>
      <c r="K10" s="9">
        <v>29789</v>
      </c>
    </row>
    <row r="11" spans="1:11" ht="15.75" customHeight="1" x14ac:dyDescent="0.25">
      <c r="A11" s="21">
        <v>4</v>
      </c>
      <c r="B11" s="6" t="s">
        <v>9</v>
      </c>
      <c r="C11" s="1" t="s">
        <v>17</v>
      </c>
      <c r="D11" s="7" t="str">
        <f>'[1]Respostas ao formulário 1'!D75</f>
        <v xml:space="preserve">Paulo Henrique Ribeiro </v>
      </c>
      <c r="E11" s="6">
        <v>9994794825</v>
      </c>
      <c r="F11" s="8">
        <v>161352236</v>
      </c>
      <c r="G11" s="6" t="s">
        <v>32</v>
      </c>
      <c r="H11" s="6" t="s">
        <v>26</v>
      </c>
      <c r="I11" s="7">
        <v>8</v>
      </c>
      <c r="J11" s="7">
        <v>44.204000000000001</v>
      </c>
      <c r="K11" s="9">
        <v>25672</v>
      </c>
    </row>
    <row r="12" spans="1:11" ht="15.75" customHeight="1" x14ac:dyDescent="0.25">
      <c r="A12" s="21">
        <v>5</v>
      </c>
      <c r="B12" s="6" t="s">
        <v>9</v>
      </c>
      <c r="C12" s="1" t="s">
        <v>17</v>
      </c>
      <c r="D12" s="7" t="str">
        <f>'[1]Respostas ao formulário 1'!D67</f>
        <v>Felicia Rosa Trindade Suassui</v>
      </c>
      <c r="E12" s="8">
        <v>29446028884</v>
      </c>
      <c r="F12" s="8">
        <v>347376290</v>
      </c>
      <c r="G12" s="32" t="s">
        <v>45</v>
      </c>
      <c r="H12" s="6" t="s">
        <v>25</v>
      </c>
      <c r="I12" s="7">
        <v>9</v>
      </c>
      <c r="J12" s="7">
        <v>18.07</v>
      </c>
      <c r="K12" s="9">
        <v>29889</v>
      </c>
    </row>
    <row r="13" spans="1:11" ht="15.75" customHeight="1" x14ac:dyDescent="0.25">
      <c r="A13" s="21">
        <v>6</v>
      </c>
      <c r="B13" s="6" t="s">
        <v>9</v>
      </c>
      <c r="C13" s="1" t="s">
        <v>17</v>
      </c>
      <c r="D13" s="7" t="str">
        <f>'[1]Respostas ao formulário 1'!D68</f>
        <v>Vanilda Luiz da Silva</v>
      </c>
      <c r="E13" s="8">
        <v>18544938841</v>
      </c>
      <c r="F13" s="8">
        <v>182888435</v>
      </c>
      <c r="G13" s="6" t="s">
        <v>29</v>
      </c>
      <c r="H13" s="6" t="s">
        <v>26</v>
      </c>
      <c r="I13" s="8">
        <v>10</v>
      </c>
      <c r="J13" s="8">
        <v>42.304000000000002</v>
      </c>
      <c r="K13" s="9">
        <v>21365</v>
      </c>
    </row>
    <row r="14" spans="1:11" ht="15.75" customHeight="1" x14ac:dyDescent="0.25">
      <c r="A14" s="21">
        <v>7</v>
      </c>
      <c r="B14" s="6" t="s">
        <v>9</v>
      </c>
      <c r="C14" s="1" t="s">
        <v>17</v>
      </c>
      <c r="D14" s="7" t="str">
        <f>'[1]Respostas ao formulário 1'!D60</f>
        <v>Vanusa Oliveira dos Santos Gonçalves</v>
      </c>
      <c r="E14" s="8">
        <v>88967883587</v>
      </c>
      <c r="F14" s="8">
        <v>363674615</v>
      </c>
      <c r="G14" s="6" t="s">
        <v>29</v>
      </c>
      <c r="H14" s="6" t="s">
        <v>25</v>
      </c>
      <c r="I14" s="8">
        <v>10</v>
      </c>
      <c r="J14" s="8">
        <v>11.132</v>
      </c>
      <c r="K14" s="9">
        <v>27143</v>
      </c>
    </row>
    <row r="15" spans="1:11" ht="15.75" customHeight="1" x14ac:dyDescent="0.25">
      <c r="A15" s="21">
        <v>8</v>
      </c>
      <c r="B15" s="6" t="s">
        <v>9</v>
      </c>
      <c r="C15" s="1" t="s">
        <v>17</v>
      </c>
      <c r="D15" s="7" t="str">
        <f>'[1]Respostas ao formulário 1'!D117</f>
        <v>Luana Patricia Ferreira de Sousa</v>
      </c>
      <c r="E15" s="6">
        <v>3623433497</v>
      </c>
      <c r="F15" s="8">
        <v>321299541</v>
      </c>
      <c r="G15" s="6" t="s">
        <v>29</v>
      </c>
      <c r="H15" s="6" t="s">
        <v>25</v>
      </c>
      <c r="I15" s="8">
        <v>10</v>
      </c>
      <c r="J15" s="8">
        <v>10.295999999999999</v>
      </c>
      <c r="K15" s="9">
        <v>31614</v>
      </c>
    </row>
    <row r="16" spans="1:11" ht="15.75" customHeight="1" x14ac:dyDescent="0.25">
      <c r="A16" s="21">
        <v>9</v>
      </c>
      <c r="B16" s="6" t="s">
        <v>9</v>
      </c>
      <c r="C16" s="1" t="s">
        <v>17</v>
      </c>
      <c r="D16" s="7" t="s">
        <v>40</v>
      </c>
      <c r="E16" s="7">
        <v>14604572852</v>
      </c>
      <c r="F16" s="8">
        <v>229469905</v>
      </c>
      <c r="G16" s="6" t="s">
        <v>29</v>
      </c>
      <c r="H16" s="6" t="s">
        <v>25</v>
      </c>
      <c r="I16" s="8">
        <v>10</v>
      </c>
      <c r="J16" s="8">
        <v>9.4979999999999993</v>
      </c>
      <c r="K16" s="9">
        <v>27031</v>
      </c>
    </row>
    <row r="17" spans="1:11" ht="15.75" customHeight="1" x14ac:dyDescent="0.25">
      <c r="A17" s="21">
        <v>10</v>
      </c>
      <c r="B17" s="6" t="s">
        <v>9</v>
      </c>
      <c r="C17" s="1" t="s">
        <v>17</v>
      </c>
      <c r="D17" s="7" t="s">
        <v>46</v>
      </c>
      <c r="E17" s="8">
        <v>44499458838</v>
      </c>
      <c r="F17" s="8">
        <v>451104584</v>
      </c>
      <c r="G17" s="6" t="s">
        <v>29</v>
      </c>
      <c r="H17" s="6" t="s">
        <v>25</v>
      </c>
      <c r="I17" s="8">
        <v>10</v>
      </c>
      <c r="J17" s="7">
        <v>6.6059999999999999</v>
      </c>
      <c r="K17" s="9">
        <v>34818</v>
      </c>
    </row>
    <row r="18" spans="1:11" ht="15.75" customHeight="1" x14ac:dyDescent="0.25">
      <c r="A18" s="21">
        <v>11</v>
      </c>
      <c r="B18" s="6" t="s">
        <v>9</v>
      </c>
      <c r="C18" s="1" t="s">
        <v>17</v>
      </c>
      <c r="D18" s="7" t="str">
        <f>'[1]Respostas ao formulário 1'!D70</f>
        <v xml:space="preserve">Antonio José Gonçalves </v>
      </c>
      <c r="E18" s="8">
        <v>70832889504</v>
      </c>
      <c r="F18" s="8">
        <v>575463569</v>
      </c>
      <c r="G18" s="6" t="s">
        <v>29</v>
      </c>
      <c r="H18" s="6" t="s">
        <v>25</v>
      </c>
      <c r="I18" s="8">
        <v>10</v>
      </c>
      <c r="J18" s="8">
        <v>3.996</v>
      </c>
      <c r="K18" s="9">
        <v>26495</v>
      </c>
    </row>
    <row r="19" spans="1:11" ht="15.75" customHeight="1" x14ac:dyDescent="0.25">
      <c r="A19" s="21">
        <v>12</v>
      </c>
      <c r="B19" s="6" t="s">
        <v>9</v>
      </c>
      <c r="C19" s="1" t="s">
        <v>17</v>
      </c>
      <c r="D19" s="7" t="str">
        <f>'[1]Respostas ao formulário 1'!D59</f>
        <v>Andrea Soares Batista</v>
      </c>
      <c r="E19" s="8">
        <v>29830353877</v>
      </c>
      <c r="F19" s="8">
        <v>325746370</v>
      </c>
      <c r="G19" s="6" t="s">
        <v>29</v>
      </c>
      <c r="H19" s="6" t="s">
        <v>25</v>
      </c>
      <c r="I19" s="8">
        <v>10</v>
      </c>
      <c r="J19" s="7">
        <v>1.224</v>
      </c>
      <c r="K19" s="9">
        <v>29592</v>
      </c>
    </row>
    <row r="20" spans="1:11" ht="15.75" customHeight="1" x14ac:dyDescent="0.25">
      <c r="A20" s="21">
        <v>13</v>
      </c>
      <c r="B20" s="6" t="s">
        <v>9</v>
      </c>
      <c r="C20" s="1" t="s">
        <v>17</v>
      </c>
      <c r="D20" s="7" t="s">
        <v>22</v>
      </c>
      <c r="E20" s="7">
        <v>7930949842</v>
      </c>
      <c r="F20" s="8">
        <v>19131609</v>
      </c>
      <c r="G20" s="6" t="s">
        <v>29</v>
      </c>
      <c r="H20" s="6" t="s">
        <v>27</v>
      </c>
      <c r="I20" s="8">
        <v>10</v>
      </c>
      <c r="J20" s="8">
        <v>0.996</v>
      </c>
      <c r="K20" s="9">
        <v>24199</v>
      </c>
    </row>
    <row r="21" spans="1:11" ht="15.75" customHeight="1" x14ac:dyDescent="0.25">
      <c r="A21" s="21">
        <v>14</v>
      </c>
      <c r="B21" s="6" t="s">
        <v>9</v>
      </c>
      <c r="C21" s="1" t="s">
        <v>17</v>
      </c>
      <c r="D21" s="7" t="str">
        <f>'[1]Respostas ao formulário 1'!D78</f>
        <v>Stefhani Nakao da Silva</v>
      </c>
      <c r="E21" s="8">
        <v>46032862879</v>
      </c>
      <c r="F21" s="8">
        <v>396315021</v>
      </c>
      <c r="G21" s="6" t="s">
        <v>29</v>
      </c>
      <c r="H21" s="6" t="s">
        <v>25</v>
      </c>
      <c r="I21" s="8">
        <v>10</v>
      </c>
      <c r="J21" s="8">
        <v>0.625</v>
      </c>
      <c r="K21" s="9">
        <v>35930</v>
      </c>
    </row>
    <row r="22" spans="1:11" ht="15.75" customHeight="1" x14ac:dyDescent="0.25">
      <c r="A22" s="21">
        <v>15</v>
      </c>
      <c r="B22" s="6" t="s">
        <v>9</v>
      </c>
      <c r="C22" s="1" t="s">
        <v>17</v>
      </c>
      <c r="D22" s="7" t="str">
        <f>'[1]Respostas ao formulário 1'!D106</f>
        <v>João Vitor Chaves Dos Santos</v>
      </c>
      <c r="E22" s="8">
        <v>33583509038</v>
      </c>
      <c r="F22" s="8">
        <v>360150706</v>
      </c>
      <c r="G22" s="6" t="s">
        <v>29</v>
      </c>
      <c r="H22" s="6" t="s">
        <v>26</v>
      </c>
      <c r="I22" s="7">
        <v>9</v>
      </c>
      <c r="J22" s="8">
        <v>4.43</v>
      </c>
      <c r="K22" s="9">
        <v>35073</v>
      </c>
    </row>
    <row r="23" spans="1:11" ht="15.75" customHeight="1" x14ac:dyDescent="0.25">
      <c r="A23" s="21">
        <v>16</v>
      </c>
      <c r="B23" s="6" t="s">
        <v>9</v>
      </c>
      <c r="C23" s="1" t="s">
        <v>17</v>
      </c>
      <c r="D23" s="7" t="str">
        <f>'[1]Respostas ao formulário 1'!D121</f>
        <v>Paula Alessandra da Silva</v>
      </c>
      <c r="E23" s="8">
        <v>34925417800</v>
      </c>
      <c r="F23" s="8">
        <v>241430021</v>
      </c>
      <c r="G23" s="6" t="s">
        <v>29</v>
      </c>
      <c r="H23" s="6" t="s">
        <v>25</v>
      </c>
      <c r="I23" s="7">
        <v>9</v>
      </c>
      <c r="J23" s="7">
        <v>4.2519999999999998</v>
      </c>
      <c r="K23" s="9">
        <v>29391</v>
      </c>
    </row>
    <row r="24" spans="1:11" ht="15.75" customHeight="1" x14ac:dyDescent="0.25">
      <c r="A24" s="21">
        <v>17</v>
      </c>
      <c r="B24" s="6" t="s">
        <v>9</v>
      </c>
      <c r="C24" s="1" t="s">
        <v>17</v>
      </c>
      <c r="D24" s="7" t="s">
        <v>23</v>
      </c>
      <c r="E24" s="7">
        <v>22691373886</v>
      </c>
      <c r="F24" s="8">
        <v>42769534</v>
      </c>
      <c r="G24" s="6" t="s">
        <v>29</v>
      </c>
      <c r="H24" s="6" t="s">
        <v>25</v>
      </c>
      <c r="I24" s="7">
        <v>9</v>
      </c>
      <c r="J24" s="8">
        <v>0.63500000000000001</v>
      </c>
      <c r="K24" s="9">
        <v>29909</v>
      </c>
    </row>
    <row r="25" spans="1:11" ht="15.75" customHeight="1" x14ac:dyDescent="0.25">
      <c r="A25" s="21">
        <v>18</v>
      </c>
      <c r="B25" s="6" t="s">
        <v>9</v>
      </c>
      <c r="C25" s="1" t="s">
        <v>17</v>
      </c>
      <c r="D25" s="7" t="str">
        <f>'[1]Respostas ao formulário 1'!D72</f>
        <v>Edmara Cristiane Bento Reis</v>
      </c>
      <c r="E25" s="8">
        <v>29156120800</v>
      </c>
      <c r="F25" s="8">
        <v>324295741</v>
      </c>
      <c r="G25" s="6" t="s">
        <v>29</v>
      </c>
      <c r="H25" s="6" t="s">
        <v>25</v>
      </c>
      <c r="I25" s="7">
        <v>9</v>
      </c>
      <c r="J25" s="13">
        <v>0</v>
      </c>
      <c r="K25" s="9">
        <v>28923</v>
      </c>
    </row>
    <row r="26" spans="1:11" ht="15.75" customHeight="1" x14ac:dyDescent="0.25">
      <c r="A26" s="21">
        <v>19</v>
      </c>
      <c r="B26" s="6" t="s">
        <v>9</v>
      </c>
      <c r="C26" s="1" t="s">
        <v>17</v>
      </c>
      <c r="D26" s="7" t="str">
        <f>'[1]Respostas ao formulário 1'!D90</f>
        <v>Jessyca Morbeck De Oliveira</v>
      </c>
      <c r="E26" s="8">
        <v>48084975811</v>
      </c>
      <c r="F26" s="8">
        <v>379749555</v>
      </c>
      <c r="G26" s="6" t="s">
        <v>29</v>
      </c>
      <c r="H26" s="6" t="s">
        <v>25</v>
      </c>
      <c r="I26" s="7">
        <v>9</v>
      </c>
      <c r="J26" s="13">
        <v>0</v>
      </c>
      <c r="K26" s="9">
        <v>36487</v>
      </c>
    </row>
    <row r="27" spans="1:11" ht="15.75" customHeight="1" x14ac:dyDescent="0.25">
      <c r="A27" s="21">
        <v>20</v>
      </c>
      <c r="B27" s="6" t="s">
        <v>9</v>
      </c>
      <c r="C27" s="1" t="s">
        <v>17</v>
      </c>
      <c r="D27" s="7" t="str">
        <f>'[1]Respostas ao formulário 1'!D119</f>
        <v xml:space="preserve">Hilton César Pinho </v>
      </c>
      <c r="E27" s="8">
        <v>30397718845</v>
      </c>
      <c r="F27" s="8">
        <v>40445934</v>
      </c>
      <c r="G27" s="6" t="s">
        <v>29</v>
      </c>
      <c r="H27" s="6" t="s">
        <v>25</v>
      </c>
      <c r="I27" s="7">
        <v>8</v>
      </c>
      <c r="J27" s="8">
        <v>1.4279999999999999</v>
      </c>
      <c r="K27" s="9">
        <v>31581</v>
      </c>
    </row>
    <row r="28" spans="1:11" ht="15.75" customHeight="1" x14ac:dyDescent="0.25">
      <c r="A28" s="21">
        <v>21</v>
      </c>
      <c r="B28" s="6" t="s">
        <v>9</v>
      </c>
      <c r="C28" s="1" t="s">
        <v>17</v>
      </c>
      <c r="D28" s="7" t="str">
        <f>'[1]Respostas ao formulário 1'!D71</f>
        <v>WILLIAM DOS SANTOS</v>
      </c>
      <c r="E28" s="8">
        <v>32678421821</v>
      </c>
      <c r="F28" s="8">
        <v>431718222</v>
      </c>
      <c r="G28" s="6" t="s">
        <v>29</v>
      </c>
      <c r="H28" s="6" t="s">
        <v>25</v>
      </c>
      <c r="I28" s="7">
        <v>8</v>
      </c>
      <c r="J28" s="8">
        <v>0.16</v>
      </c>
      <c r="K28" s="9">
        <v>31072</v>
      </c>
    </row>
    <row r="29" spans="1:11" ht="15.75" customHeight="1" x14ac:dyDescent="0.25">
      <c r="A29" s="21">
        <v>22</v>
      </c>
      <c r="B29" s="6" t="s">
        <v>9</v>
      </c>
      <c r="C29" s="1" t="s">
        <v>17</v>
      </c>
      <c r="D29" s="7" t="str">
        <f>'[1]Respostas ao formulário 1'!D104</f>
        <v xml:space="preserve">Jociaria Sousa Silva </v>
      </c>
      <c r="E29" s="8">
        <v>43377716890</v>
      </c>
      <c r="F29" s="8">
        <v>470901275</v>
      </c>
      <c r="G29" s="6" t="s">
        <v>29</v>
      </c>
      <c r="H29" s="6" t="s">
        <v>27</v>
      </c>
      <c r="I29" s="7">
        <v>8</v>
      </c>
      <c r="J29" s="7">
        <v>0</v>
      </c>
      <c r="K29" s="9">
        <v>29692</v>
      </c>
    </row>
    <row r="30" spans="1:11" ht="15.75" customHeight="1" x14ac:dyDescent="0.25">
      <c r="A30" s="21">
        <v>23</v>
      </c>
      <c r="B30" s="6" t="s">
        <v>9</v>
      </c>
      <c r="C30" s="1" t="s">
        <v>17</v>
      </c>
      <c r="D30" s="7" t="str">
        <f>'[1]Respostas ao formulário 1'!D102</f>
        <v xml:space="preserve">Juliana Silva Pitombo </v>
      </c>
      <c r="E30" s="6">
        <v>7930949842</v>
      </c>
      <c r="F30" s="8">
        <v>436289386</v>
      </c>
      <c r="G30" s="6" t="s">
        <v>29</v>
      </c>
      <c r="H30" s="6" t="s">
        <v>25</v>
      </c>
      <c r="I30" s="7">
        <v>8</v>
      </c>
      <c r="J30" s="7">
        <v>0</v>
      </c>
      <c r="K30" s="9">
        <v>34871</v>
      </c>
    </row>
    <row r="31" spans="1:11" ht="15.75" customHeight="1" x14ac:dyDescent="0.25">
      <c r="A31" s="21">
        <v>24</v>
      </c>
      <c r="B31" s="6" t="s">
        <v>9</v>
      </c>
      <c r="C31" s="1" t="s">
        <v>17</v>
      </c>
      <c r="D31" s="7" t="str">
        <f>'[1]Respostas ao formulário 1'!D91</f>
        <v xml:space="preserve">Aline da Silva Medeiros de Sousa </v>
      </c>
      <c r="E31" s="8">
        <v>32232093875</v>
      </c>
      <c r="F31" s="8">
        <v>322371983</v>
      </c>
      <c r="G31" s="6" t="s">
        <v>29</v>
      </c>
      <c r="H31" s="6" t="s">
        <v>27</v>
      </c>
      <c r="I31" s="7">
        <v>7</v>
      </c>
      <c r="J31" s="8">
        <v>2.6920000000000002</v>
      </c>
      <c r="K31" s="9">
        <v>30450</v>
      </c>
    </row>
    <row r="32" spans="1:11" ht="15.75" customHeight="1" x14ac:dyDescent="0.25">
      <c r="A32" s="21">
        <v>25</v>
      </c>
      <c r="B32" s="6" t="s">
        <v>9</v>
      </c>
      <c r="C32" s="1" t="s">
        <v>17</v>
      </c>
      <c r="D32" s="7" t="str">
        <f>'[1]Respostas ao formulário 1'!D123</f>
        <v>Wagner Travizani Ricato</v>
      </c>
      <c r="E32" s="8">
        <v>34326813806</v>
      </c>
      <c r="F32" s="8">
        <v>35750785</v>
      </c>
      <c r="G32" s="6" t="s">
        <v>29</v>
      </c>
      <c r="H32" s="6" t="s">
        <v>25</v>
      </c>
      <c r="I32" s="7">
        <v>7</v>
      </c>
      <c r="J32" s="7">
        <v>0</v>
      </c>
      <c r="K32" s="9">
        <v>35090</v>
      </c>
    </row>
    <row r="33" spans="1:11" ht="15.75" customHeight="1" x14ac:dyDescent="0.25">
      <c r="A33" s="21">
        <v>26</v>
      </c>
      <c r="B33" s="6" t="s">
        <v>9</v>
      </c>
      <c r="C33" s="1" t="s">
        <v>17</v>
      </c>
      <c r="D33" s="7" t="str">
        <f>'[1]Respostas ao formulário 1'!D105</f>
        <v xml:space="preserve">Paula Fernanda Del Rio Marques </v>
      </c>
      <c r="E33" s="8">
        <v>35678257803</v>
      </c>
      <c r="F33" s="8">
        <v>431059482</v>
      </c>
      <c r="G33" s="6" t="s">
        <v>33</v>
      </c>
      <c r="H33" s="6" t="s">
        <v>25</v>
      </c>
      <c r="I33" s="7">
        <v>8</v>
      </c>
      <c r="J33" s="7">
        <v>0</v>
      </c>
      <c r="K33" s="9">
        <v>31376</v>
      </c>
    </row>
    <row r="34" spans="1:11" x14ac:dyDescent="0.25">
      <c r="A34" s="21">
        <v>27</v>
      </c>
      <c r="B34" s="6" t="s">
        <v>9</v>
      </c>
      <c r="C34" s="1" t="s">
        <v>17</v>
      </c>
      <c r="D34" s="7" t="s">
        <v>42</v>
      </c>
      <c r="E34" s="8">
        <v>43669124810</v>
      </c>
      <c r="F34" s="8">
        <v>439153554</v>
      </c>
      <c r="G34" s="6" t="s">
        <v>30</v>
      </c>
      <c r="H34" s="6" t="s">
        <v>25</v>
      </c>
      <c r="I34" s="7">
        <v>10</v>
      </c>
      <c r="J34" s="7">
        <v>0</v>
      </c>
      <c r="K34" s="9">
        <v>34473</v>
      </c>
    </row>
    <row r="35" spans="1:11" x14ac:dyDescent="0.25">
      <c r="A35" s="21">
        <v>28</v>
      </c>
      <c r="B35" s="6" t="s">
        <v>9</v>
      </c>
      <c r="C35" s="1" t="s">
        <v>17</v>
      </c>
      <c r="D35" s="7" t="str">
        <f>'[1]Respostas ao formulário 1'!D81</f>
        <v xml:space="preserve">Victória Vieira Maia </v>
      </c>
      <c r="E35" s="8">
        <v>50349585890</v>
      </c>
      <c r="F35" s="8">
        <v>598214264</v>
      </c>
      <c r="G35" s="6" t="s">
        <v>30</v>
      </c>
      <c r="H35" s="6" t="s">
        <v>25</v>
      </c>
      <c r="I35" s="7">
        <v>9</v>
      </c>
      <c r="J35" s="13">
        <v>0</v>
      </c>
      <c r="K35" s="9">
        <v>36857</v>
      </c>
    </row>
    <row r="36" spans="1:11" x14ac:dyDescent="0.25">
      <c r="A36" s="21">
        <v>29</v>
      </c>
      <c r="B36" s="6" t="s">
        <v>9</v>
      </c>
      <c r="C36" s="1" t="s">
        <v>17</v>
      </c>
      <c r="D36" s="7" t="str">
        <f>'[1]Respostas ao formulário 1'!D64</f>
        <v>Niris Cosme da Silva</v>
      </c>
      <c r="E36" s="6">
        <v>6618365414</v>
      </c>
      <c r="F36" s="8">
        <v>7162249</v>
      </c>
      <c r="G36" s="6" t="s">
        <v>30</v>
      </c>
      <c r="H36" s="6" t="s">
        <v>25</v>
      </c>
      <c r="I36" s="7">
        <v>8</v>
      </c>
      <c r="J36" s="7">
        <v>3.2839999999999998</v>
      </c>
      <c r="K36" s="9">
        <v>31474</v>
      </c>
    </row>
    <row r="37" spans="1:11" x14ac:dyDescent="0.25">
      <c r="A37" s="21">
        <v>30</v>
      </c>
      <c r="B37" s="6" t="s">
        <v>9</v>
      </c>
      <c r="C37" s="1" t="s">
        <v>17</v>
      </c>
      <c r="D37" s="7" t="str">
        <f>'[1]Respostas ao formulário 1'!D87</f>
        <v>Luciana garcia diniz</v>
      </c>
      <c r="E37" s="8">
        <v>12414629843</v>
      </c>
      <c r="F37" s="8">
        <v>221629567</v>
      </c>
      <c r="G37" s="6" t="s">
        <v>30</v>
      </c>
      <c r="H37" s="6" t="s">
        <v>25</v>
      </c>
      <c r="I37" s="7">
        <v>8</v>
      </c>
      <c r="J37" s="14">
        <v>0</v>
      </c>
      <c r="K37" s="9">
        <v>26432</v>
      </c>
    </row>
    <row r="38" spans="1:11" x14ac:dyDescent="0.25">
      <c r="A38" s="21">
        <v>31</v>
      </c>
      <c r="B38" s="6" t="s">
        <v>9</v>
      </c>
      <c r="C38" s="1" t="s">
        <v>17</v>
      </c>
      <c r="D38" s="7" t="str">
        <f>'[1]Respostas ao formulário 1'!D118</f>
        <v>JOICY FERNANDA NASCIMENTO</v>
      </c>
      <c r="E38" s="8">
        <v>18466193863</v>
      </c>
      <c r="F38" s="8">
        <v>276367613</v>
      </c>
      <c r="G38" s="6" t="s">
        <v>30</v>
      </c>
      <c r="H38" s="6" t="s">
        <v>25</v>
      </c>
      <c r="I38" s="7">
        <v>8</v>
      </c>
      <c r="J38" s="7">
        <v>0</v>
      </c>
      <c r="K38" s="9">
        <v>28333</v>
      </c>
    </row>
    <row r="39" spans="1:11" x14ac:dyDescent="0.25">
      <c r="A39" s="21">
        <v>32</v>
      </c>
      <c r="B39" s="6" t="s">
        <v>9</v>
      </c>
      <c r="C39" s="1" t="s">
        <v>17</v>
      </c>
      <c r="D39" s="7" t="str">
        <f>'[1]Respostas ao formulário 1'!D127</f>
        <v xml:space="preserve">Maria Gonçalves Pereira </v>
      </c>
      <c r="E39" s="8">
        <v>42034115805</v>
      </c>
      <c r="F39" s="8">
        <v>221634435</v>
      </c>
      <c r="G39" s="6" t="s">
        <v>30</v>
      </c>
      <c r="H39" s="6" t="s">
        <v>25</v>
      </c>
      <c r="I39" s="7">
        <v>8</v>
      </c>
      <c r="J39" s="7">
        <v>0</v>
      </c>
      <c r="K39" s="9">
        <v>25207</v>
      </c>
    </row>
    <row r="40" spans="1:11" x14ac:dyDescent="0.25">
      <c r="A40" s="21">
        <v>33</v>
      </c>
      <c r="B40" s="6" t="s">
        <v>9</v>
      </c>
      <c r="C40" s="1" t="s">
        <v>17</v>
      </c>
      <c r="D40" s="7" t="s">
        <v>24</v>
      </c>
      <c r="E40" s="7">
        <v>21350103837</v>
      </c>
      <c r="F40" s="8">
        <v>276670826</v>
      </c>
      <c r="G40" s="11" t="s">
        <v>31</v>
      </c>
      <c r="H40" s="6" t="s">
        <v>25</v>
      </c>
      <c r="I40" s="7">
        <v>10</v>
      </c>
      <c r="J40" s="7">
        <v>0</v>
      </c>
      <c r="K40" s="9">
        <v>29308</v>
      </c>
    </row>
    <row r="41" spans="1:11" x14ac:dyDescent="0.25">
      <c r="A41" s="21">
        <v>34</v>
      </c>
      <c r="B41" s="6" t="s">
        <v>9</v>
      </c>
      <c r="C41" s="1" t="s">
        <v>17</v>
      </c>
      <c r="D41" s="7" t="str">
        <f>'[1]Respostas ao formulário 1'!D99</f>
        <v>MONICA OCANA DE OLIVEIRA</v>
      </c>
      <c r="E41" s="8">
        <v>35001094895</v>
      </c>
      <c r="F41" s="8">
        <v>415586549</v>
      </c>
      <c r="G41" s="11" t="s">
        <v>31</v>
      </c>
      <c r="H41" s="6" t="s">
        <v>25</v>
      </c>
      <c r="I41" s="8">
        <v>10</v>
      </c>
      <c r="J41" s="8">
        <v>0</v>
      </c>
      <c r="K41" s="9">
        <v>30875</v>
      </c>
    </row>
    <row r="42" spans="1:11" x14ac:dyDescent="0.25">
      <c r="A42" s="21">
        <v>35</v>
      </c>
      <c r="B42" s="6" t="s">
        <v>9</v>
      </c>
      <c r="C42" s="1" t="s">
        <v>17</v>
      </c>
      <c r="D42" s="7" t="str">
        <f>'[1]Respostas ao formulário 1'!D112</f>
        <v xml:space="preserve">Priscila Cristina Da Silva Paixão </v>
      </c>
      <c r="E42" s="8">
        <v>22691373886</v>
      </c>
      <c r="F42" s="8">
        <v>485895870</v>
      </c>
      <c r="G42" s="11" t="s">
        <v>31</v>
      </c>
      <c r="H42" s="6" t="s">
        <v>25</v>
      </c>
      <c r="I42" s="8">
        <v>10</v>
      </c>
      <c r="J42" s="8">
        <v>0</v>
      </c>
      <c r="K42" s="9">
        <v>33589</v>
      </c>
    </row>
    <row r="43" spans="1:11" x14ac:dyDescent="0.25">
      <c r="A43" s="21">
        <v>36</v>
      </c>
      <c r="B43" s="6" t="s">
        <v>9</v>
      </c>
      <c r="C43" s="1" t="s">
        <v>17</v>
      </c>
      <c r="D43" s="7" t="str">
        <f>'[1]Respostas ao formulário 1'!D116</f>
        <v>Claudia da Nova</v>
      </c>
      <c r="E43" s="8">
        <v>36713949860</v>
      </c>
      <c r="F43" s="8">
        <v>254824298</v>
      </c>
      <c r="G43" s="6" t="s">
        <v>31</v>
      </c>
      <c r="H43" s="6" t="s">
        <v>25</v>
      </c>
      <c r="I43" s="7">
        <v>9</v>
      </c>
      <c r="J43" s="7">
        <v>0.62</v>
      </c>
      <c r="K43" s="9">
        <v>27891</v>
      </c>
    </row>
    <row r="44" spans="1:11" x14ac:dyDescent="0.25">
      <c r="A44" s="21">
        <v>37</v>
      </c>
      <c r="B44" s="6" t="s">
        <v>9</v>
      </c>
      <c r="C44" s="1" t="s">
        <v>17</v>
      </c>
      <c r="D44" s="7" t="str">
        <f>'[1]Respostas ao formulário 1'!D92</f>
        <v>João Marcos Cantanhede Rego</v>
      </c>
      <c r="E44" s="8">
        <v>28215486304</v>
      </c>
      <c r="F44" s="8">
        <v>231870498</v>
      </c>
      <c r="G44" s="11" t="s">
        <v>31</v>
      </c>
      <c r="H44" s="6" t="s">
        <v>27</v>
      </c>
      <c r="I44" s="7">
        <v>9</v>
      </c>
      <c r="J44" s="8">
        <v>0</v>
      </c>
      <c r="K44" s="9">
        <v>24396</v>
      </c>
    </row>
    <row r="45" spans="1:11" x14ac:dyDescent="0.25">
      <c r="A45" s="21">
        <v>38</v>
      </c>
      <c r="B45" s="6" t="s">
        <v>9</v>
      </c>
      <c r="C45" s="1" t="s">
        <v>17</v>
      </c>
      <c r="D45" s="7" t="str">
        <f>'[1]Respostas ao formulário 1'!D79</f>
        <v>Aguinaldo Santos</v>
      </c>
      <c r="E45" s="8">
        <v>96533862553</v>
      </c>
      <c r="F45" s="8">
        <v>520241976</v>
      </c>
      <c r="G45" s="11" t="s">
        <v>31</v>
      </c>
      <c r="H45" s="6" t="s">
        <v>25</v>
      </c>
      <c r="I45" s="7">
        <v>9</v>
      </c>
      <c r="J45" s="7">
        <v>0</v>
      </c>
      <c r="K45" s="9">
        <v>27785</v>
      </c>
    </row>
    <row r="46" spans="1:11" x14ac:dyDescent="0.25">
      <c r="A46" s="21">
        <v>39</v>
      </c>
      <c r="B46" s="6" t="s">
        <v>9</v>
      </c>
      <c r="C46" s="1" t="s">
        <v>17</v>
      </c>
      <c r="D46" s="7" t="str">
        <f>'[1]Respostas ao formulário 1'!D120</f>
        <v xml:space="preserve">Adriana Gonçalves de Souza Godinho </v>
      </c>
      <c r="E46" s="8">
        <v>16108975873</v>
      </c>
      <c r="F46" s="8">
        <v>341141136</v>
      </c>
      <c r="G46" s="11" t="s">
        <v>31</v>
      </c>
      <c r="H46" s="6" t="s">
        <v>25</v>
      </c>
      <c r="I46" s="7">
        <v>9</v>
      </c>
      <c r="J46" s="7">
        <v>0</v>
      </c>
      <c r="K46" s="9">
        <v>28519</v>
      </c>
    </row>
    <row r="47" spans="1:11" x14ac:dyDescent="0.25">
      <c r="A47" s="21">
        <v>40</v>
      </c>
      <c r="B47" s="6" t="s">
        <v>9</v>
      </c>
      <c r="C47" s="1" t="s">
        <v>17</v>
      </c>
      <c r="D47" s="7" t="str">
        <f>'[1]Respostas ao formulário 1'!D115</f>
        <v>Helenita Lopes Lino</v>
      </c>
      <c r="E47" s="8">
        <v>26424773800</v>
      </c>
      <c r="F47" s="8">
        <v>301159634</v>
      </c>
      <c r="G47" s="11" t="s">
        <v>31</v>
      </c>
      <c r="H47" s="6" t="s">
        <v>25</v>
      </c>
      <c r="I47" s="7">
        <v>9</v>
      </c>
      <c r="J47" s="7">
        <v>0</v>
      </c>
      <c r="K47" s="9">
        <v>28586</v>
      </c>
    </row>
    <row r="48" spans="1:11" x14ac:dyDescent="0.25">
      <c r="A48" s="21">
        <v>41</v>
      </c>
      <c r="B48" s="6" t="s">
        <v>9</v>
      </c>
      <c r="C48" s="1" t="s">
        <v>17</v>
      </c>
      <c r="D48" s="7" t="str">
        <f>'[1]Respostas ao formulário 1'!D113</f>
        <v>Bárbara Fabíola Duarte Lessa Ferreira dos Santos</v>
      </c>
      <c r="E48" s="8">
        <v>21350103837</v>
      </c>
      <c r="F48" s="8">
        <v>57495689</v>
      </c>
      <c r="G48" s="11" t="s">
        <v>31</v>
      </c>
      <c r="H48" s="6" t="s">
        <v>25</v>
      </c>
      <c r="I48" s="7">
        <v>9</v>
      </c>
      <c r="J48" s="7">
        <v>0</v>
      </c>
      <c r="K48" s="9">
        <v>30162</v>
      </c>
    </row>
    <row r="49" spans="1:11" x14ac:dyDescent="0.25">
      <c r="A49" s="21">
        <v>42</v>
      </c>
      <c r="B49" s="6" t="s">
        <v>9</v>
      </c>
      <c r="C49" s="1" t="s">
        <v>17</v>
      </c>
      <c r="D49" s="7" t="str">
        <f>'[1]Respostas ao formulário 1'!D93</f>
        <v xml:space="preserve">Fernanda da Silva Adão de Lima </v>
      </c>
      <c r="E49" s="8">
        <v>35415810854</v>
      </c>
      <c r="F49" s="8">
        <v>470514024</v>
      </c>
      <c r="G49" s="11" t="s">
        <v>31</v>
      </c>
      <c r="H49" s="6" t="s">
        <v>25</v>
      </c>
      <c r="I49" s="7">
        <v>9</v>
      </c>
      <c r="J49" s="7">
        <v>0</v>
      </c>
      <c r="K49" s="9">
        <v>31623</v>
      </c>
    </row>
    <row r="50" spans="1:11" x14ac:dyDescent="0.25">
      <c r="A50" s="21">
        <v>43</v>
      </c>
      <c r="B50" s="6" t="s">
        <v>9</v>
      </c>
      <c r="C50" s="1" t="s">
        <v>17</v>
      </c>
      <c r="D50" s="7" t="str">
        <f>'[1]Respostas ao formulário 1'!D98</f>
        <v>José Ályf de Pontes Silva</v>
      </c>
      <c r="E50" s="8">
        <v>42594589810</v>
      </c>
      <c r="F50" s="8">
        <v>419836755</v>
      </c>
      <c r="G50" s="6" t="s">
        <v>31</v>
      </c>
      <c r="H50" s="6" t="s">
        <v>25</v>
      </c>
      <c r="I50" s="7">
        <v>9</v>
      </c>
      <c r="J50" s="7">
        <v>0</v>
      </c>
      <c r="K50" s="9">
        <v>34297</v>
      </c>
    </row>
    <row r="51" spans="1:11" x14ac:dyDescent="0.25">
      <c r="A51" s="21">
        <v>44</v>
      </c>
      <c r="B51" s="6" t="s">
        <v>9</v>
      </c>
      <c r="C51" s="1" t="s">
        <v>17</v>
      </c>
      <c r="D51" s="7" t="str">
        <f>'[1]Respostas ao formulário 1'!D95</f>
        <v xml:space="preserve">Rannya Andrade Moreira </v>
      </c>
      <c r="E51" s="8">
        <v>50432557814</v>
      </c>
      <c r="F51" s="8">
        <v>397302186</v>
      </c>
      <c r="G51" s="11" t="s">
        <v>31</v>
      </c>
      <c r="H51" s="6" t="s">
        <v>25</v>
      </c>
      <c r="I51" s="7">
        <v>9</v>
      </c>
      <c r="J51" s="7">
        <v>0</v>
      </c>
      <c r="K51" s="9">
        <v>37462</v>
      </c>
    </row>
    <row r="52" spans="1:11" x14ac:dyDescent="0.25">
      <c r="A52" s="21">
        <v>45</v>
      </c>
      <c r="B52" s="6" t="s">
        <v>9</v>
      </c>
      <c r="C52" s="1" t="s">
        <v>17</v>
      </c>
      <c r="D52" s="7" t="str">
        <f>'[1]Respostas ao formulário 1'!D74</f>
        <v xml:space="preserve">Gizele Dos Santos Pereira Vieira </v>
      </c>
      <c r="E52" s="8">
        <v>26248091803</v>
      </c>
      <c r="F52" s="8">
        <v>276620665</v>
      </c>
      <c r="G52" s="6" t="s">
        <v>31</v>
      </c>
      <c r="H52" s="6" t="s">
        <v>25</v>
      </c>
      <c r="I52" s="7">
        <v>8</v>
      </c>
      <c r="J52" s="7">
        <v>2</v>
      </c>
      <c r="K52" s="9">
        <v>28114</v>
      </c>
    </row>
    <row r="53" spans="1:11" x14ac:dyDescent="0.25">
      <c r="A53" s="21">
        <v>46</v>
      </c>
      <c r="B53" s="6" t="s">
        <v>9</v>
      </c>
      <c r="C53" s="1" t="s">
        <v>17</v>
      </c>
      <c r="D53" s="7" t="str">
        <f>'[1]Respostas ao formulário 1'!D114</f>
        <v>Irailton Couto da Silva</v>
      </c>
      <c r="E53" s="8">
        <v>41087055806</v>
      </c>
      <c r="F53" s="8">
        <v>27674025</v>
      </c>
      <c r="G53" s="11" t="s">
        <v>31</v>
      </c>
      <c r="H53" s="6" t="s">
        <v>25</v>
      </c>
      <c r="I53" s="7">
        <v>8</v>
      </c>
      <c r="J53" s="7">
        <v>0</v>
      </c>
      <c r="K53" s="9">
        <v>28337</v>
      </c>
    </row>
    <row r="54" spans="1:11" x14ac:dyDescent="0.25">
      <c r="A54" s="21">
        <v>47</v>
      </c>
      <c r="B54" s="6" t="s">
        <v>9</v>
      </c>
      <c r="C54" s="1" t="s">
        <v>17</v>
      </c>
      <c r="D54" s="7" t="str">
        <f>'[1]Respostas ao formulário 1'!D103</f>
        <v>Ana Claudia do NAscimento Belizario</v>
      </c>
      <c r="E54" s="8">
        <v>14604572852</v>
      </c>
      <c r="F54" s="8">
        <v>343645038</v>
      </c>
      <c r="G54" s="11" t="s">
        <v>31</v>
      </c>
      <c r="H54" s="6" t="s">
        <v>25</v>
      </c>
      <c r="I54" s="7">
        <v>8</v>
      </c>
      <c r="J54" s="7">
        <v>0</v>
      </c>
      <c r="K54" s="9">
        <v>32344</v>
      </c>
    </row>
    <row r="55" spans="1:11" x14ac:dyDescent="0.25">
      <c r="A55" s="21">
        <v>48</v>
      </c>
      <c r="B55" s="6" t="s">
        <v>9</v>
      </c>
      <c r="C55" s="1" t="s">
        <v>17</v>
      </c>
      <c r="D55" s="7" t="str">
        <f>'[1]Respostas ao formulário 1'!D126</f>
        <v>Cassia Caroline Oliveira de Freitas</v>
      </c>
      <c r="E55" s="8">
        <v>27376174800</v>
      </c>
      <c r="F55" s="8">
        <v>487827223</v>
      </c>
      <c r="G55" s="11" t="s">
        <v>31</v>
      </c>
      <c r="H55" s="6" t="s">
        <v>25</v>
      </c>
      <c r="I55" s="7">
        <v>8</v>
      </c>
      <c r="J55" s="7">
        <v>0</v>
      </c>
      <c r="K55" s="9">
        <v>34011</v>
      </c>
    </row>
    <row r="56" spans="1:11" x14ac:dyDescent="0.25">
      <c r="A56" s="21">
        <v>49</v>
      </c>
      <c r="B56" s="6" t="s">
        <v>9</v>
      </c>
      <c r="C56" s="1" t="s">
        <v>17</v>
      </c>
      <c r="D56" s="7" t="str">
        <f>'[1]Respostas ao formulário 1'!D83</f>
        <v xml:space="preserve">Brenda Ribeiro de Araujo Campos </v>
      </c>
      <c r="E56" s="8">
        <v>41966798890</v>
      </c>
      <c r="F56" s="8">
        <v>329222582</v>
      </c>
      <c r="G56" s="11" t="s">
        <v>31</v>
      </c>
      <c r="H56" s="6" t="s">
        <v>25</v>
      </c>
      <c r="I56" s="7">
        <v>8</v>
      </c>
      <c r="J56" s="7">
        <v>0</v>
      </c>
      <c r="K56" s="9">
        <v>34765</v>
      </c>
    </row>
    <row r="57" spans="1:11" x14ac:dyDescent="0.25">
      <c r="A57" s="21">
        <v>50</v>
      </c>
      <c r="B57" s="6" t="s">
        <v>9</v>
      </c>
      <c r="C57" s="1" t="s">
        <v>17</v>
      </c>
      <c r="D57" s="7" t="str">
        <f>'[1]Respostas ao formulário 1'!D69</f>
        <v xml:space="preserve">Beatriz Bezerra Oliose Cardoso </v>
      </c>
      <c r="E57" s="8">
        <v>41727521870</v>
      </c>
      <c r="F57" s="8">
        <v>488608995</v>
      </c>
      <c r="G57" s="11" t="s">
        <v>31</v>
      </c>
      <c r="H57" s="6" t="s">
        <v>25</v>
      </c>
      <c r="I57" s="7">
        <v>7</v>
      </c>
      <c r="J57" s="7">
        <v>0</v>
      </c>
      <c r="K57" s="9">
        <v>34046</v>
      </c>
    </row>
    <row r="58" spans="1:11" ht="14.45" customHeight="1" x14ac:dyDescent="0.25">
      <c r="A58" s="42" t="s">
        <v>10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</row>
    <row r="59" spans="1:11" ht="15.7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3"/>
    </row>
    <row r="60" spans="1:11" x14ac:dyDescent="0.25">
      <c r="A60" s="7">
        <v>1</v>
      </c>
      <c r="B60" s="6" t="s">
        <v>19</v>
      </c>
      <c r="C60" s="1" t="s">
        <v>17</v>
      </c>
      <c r="D60" s="7" t="str">
        <f>'[1]Respostas ao formulário 1'!D107</f>
        <v>Benedito Rodrigues Domingues</v>
      </c>
      <c r="E60" s="8">
        <v>36378102805</v>
      </c>
      <c r="F60" s="8">
        <v>309047420</v>
      </c>
      <c r="G60" s="6" t="s">
        <v>32</v>
      </c>
      <c r="H60" s="6" t="s">
        <v>26</v>
      </c>
      <c r="I60" s="8">
        <v>10</v>
      </c>
      <c r="J60" s="8">
        <v>30.173999999999999</v>
      </c>
      <c r="K60" s="9">
        <v>29230</v>
      </c>
    </row>
    <row r="61" spans="1:11" x14ac:dyDescent="0.25">
      <c r="A61" s="7">
        <v>2</v>
      </c>
      <c r="B61" s="6" t="s">
        <v>18</v>
      </c>
      <c r="C61" s="1" t="s">
        <v>17</v>
      </c>
      <c r="D61" s="7" t="str">
        <f>'[1]Respostas ao formulário 1'!D73</f>
        <v>Manuella Lopes dos Santos</v>
      </c>
      <c r="E61" s="8">
        <v>42777867828</v>
      </c>
      <c r="F61" s="8">
        <v>419631483</v>
      </c>
      <c r="G61" s="6" t="s">
        <v>29</v>
      </c>
      <c r="H61" s="6" t="s">
        <v>25</v>
      </c>
      <c r="I61" s="8">
        <v>10</v>
      </c>
      <c r="J61" s="7">
        <v>0</v>
      </c>
      <c r="K61" s="9">
        <v>34819</v>
      </c>
    </row>
    <row r="62" spans="1:11" x14ac:dyDescent="0.25">
      <c r="A62" s="7">
        <v>3</v>
      </c>
      <c r="B62" s="6" t="s">
        <v>19</v>
      </c>
      <c r="C62" s="1" t="s">
        <v>17</v>
      </c>
      <c r="D62" s="7" t="str">
        <f>'[1]Respostas ao formulário 1'!D76</f>
        <v>Ivan Teixeira</v>
      </c>
      <c r="E62" s="8">
        <v>12461569894</v>
      </c>
      <c r="F62" s="8">
        <v>233166853</v>
      </c>
      <c r="G62" s="6" t="s">
        <v>29</v>
      </c>
      <c r="H62" s="6" t="s">
        <v>25</v>
      </c>
      <c r="I62" s="7">
        <v>8</v>
      </c>
      <c r="J62" s="8">
        <v>29.038</v>
      </c>
      <c r="K62" s="9">
        <v>27197</v>
      </c>
    </row>
    <row r="63" spans="1:11" x14ac:dyDescent="0.25">
      <c r="A63" s="7">
        <v>4</v>
      </c>
      <c r="B63" s="6" t="s">
        <v>20</v>
      </c>
      <c r="C63" s="1" t="s">
        <v>17</v>
      </c>
      <c r="D63" s="7" t="str">
        <f>'[1]Respostas ao formulário 1'!D125</f>
        <v xml:space="preserve">Quintino Jorge Lima Nhaga </v>
      </c>
      <c r="E63" s="8">
        <v>28553340805</v>
      </c>
      <c r="F63" s="8">
        <v>654002125</v>
      </c>
      <c r="G63" s="6" t="s">
        <v>29</v>
      </c>
      <c r="H63" s="6" t="s">
        <v>25</v>
      </c>
      <c r="I63" s="7">
        <v>8</v>
      </c>
      <c r="J63" s="8">
        <v>754</v>
      </c>
      <c r="K63" s="9">
        <v>28255</v>
      </c>
    </row>
    <row r="64" spans="1:11" x14ac:dyDescent="0.25">
      <c r="A64" s="7">
        <v>5</v>
      </c>
      <c r="B64" s="6" t="s">
        <v>20</v>
      </c>
      <c r="C64" s="1" t="s">
        <v>17</v>
      </c>
      <c r="D64" s="7" t="str">
        <f>'[1]Respostas ao formulário 1'!D84</f>
        <v>SUENIA JOÃO LIMA NHAGA</v>
      </c>
      <c r="E64" s="8">
        <v>23361108810</v>
      </c>
      <c r="F64" s="8">
        <v>66648417</v>
      </c>
      <c r="G64" s="6" t="s">
        <v>29</v>
      </c>
      <c r="H64" s="6" t="s">
        <v>25</v>
      </c>
      <c r="I64" s="7">
        <v>8</v>
      </c>
      <c r="J64" s="13">
        <v>0</v>
      </c>
      <c r="K64" s="9">
        <v>31502</v>
      </c>
    </row>
    <row r="65" spans="1:12" x14ac:dyDescent="0.25">
      <c r="A65" s="38"/>
      <c r="B65" s="36"/>
      <c r="C65" s="37"/>
      <c r="D65" s="38"/>
      <c r="E65" s="39"/>
      <c r="F65" s="39"/>
      <c r="G65" s="36"/>
      <c r="H65" s="36"/>
      <c r="I65" s="38"/>
      <c r="J65" s="41"/>
      <c r="K65" s="40"/>
    </row>
    <row r="66" spans="1:12" x14ac:dyDescent="0.25">
      <c r="A66" s="34" t="s">
        <v>14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2" ht="45" x14ac:dyDescent="0.25">
      <c r="A67" s="2" t="s">
        <v>0</v>
      </c>
      <c r="B67" s="2" t="s">
        <v>1</v>
      </c>
      <c r="C67" s="2" t="s">
        <v>2</v>
      </c>
      <c r="D67" s="5"/>
      <c r="E67" s="2" t="s">
        <v>4</v>
      </c>
      <c r="F67" s="2" t="s">
        <v>5</v>
      </c>
      <c r="G67" s="2" t="s">
        <v>13</v>
      </c>
      <c r="H67" s="2"/>
      <c r="I67" s="2" t="s">
        <v>6</v>
      </c>
      <c r="J67" s="2" t="s">
        <v>7</v>
      </c>
      <c r="K67" s="2" t="s">
        <v>8</v>
      </c>
      <c r="L67" s="3"/>
    </row>
    <row r="68" spans="1:12" x14ac:dyDescent="0.25">
      <c r="A68" s="2">
        <v>1</v>
      </c>
      <c r="B68" s="6" t="s">
        <v>9</v>
      </c>
      <c r="C68" s="7" t="s">
        <v>14</v>
      </c>
      <c r="D68" s="6" t="s">
        <v>36</v>
      </c>
      <c r="E68" s="7"/>
      <c r="F68" s="7"/>
      <c r="G68" s="6" t="s">
        <v>29</v>
      </c>
      <c r="H68" s="6" t="s">
        <v>25</v>
      </c>
      <c r="I68" s="8">
        <v>10</v>
      </c>
      <c r="J68" s="8">
        <v>0.91200000000000003</v>
      </c>
      <c r="K68" s="9">
        <v>29656</v>
      </c>
      <c r="L68" s="3"/>
    </row>
    <row r="69" spans="1:12" x14ac:dyDescent="0.25">
      <c r="A69" s="7">
        <v>2</v>
      </c>
      <c r="B69" s="6" t="s">
        <v>9</v>
      </c>
      <c r="C69" s="7" t="s">
        <v>14</v>
      </c>
      <c r="D69" s="6" t="s">
        <v>35</v>
      </c>
      <c r="E69" s="7"/>
      <c r="F69" s="7"/>
      <c r="G69" s="15" t="s">
        <v>29</v>
      </c>
      <c r="H69" s="6" t="s">
        <v>25</v>
      </c>
      <c r="I69" s="8">
        <v>10</v>
      </c>
      <c r="J69" s="6">
        <v>18.47</v>
      </c>
      <c r="K69" s="9">
        <v>36497</v>
      </c>
    </row>
    <row r="70" spans="1:12" x14ac:dyDescent="0.25">
      <c r="A70" s="7">
        <v>3</v>
      </c>
      <c r="B70" s="6" t="s">
        <v>9</v>
      </c>
      <c r="C70" s="7" t="s">
        <v>14</v>
      </c>
      <c r="D70" s="6" t="s">
        <v>37</v>
      </c>
      <c r="E70" s="7"/>
      <c r="F70" s="7"/>
      <c r="G70" s="15" t="s">
        <v>31</v>
      </c>
      <c r="H70" s="6" t="s">
        <v>25</v>
      </c>
      <c r="I70" s="10">
        <v>45207</v>
      </c>
      <c r="J70" s="8">
        <v>163</v>
      </c>
      <c r="K70" s="9">
        <v>28114</v>
      </c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2" x14ac:dyDescent="0.25">
      <c r="A72" s="29" t="s">
        <v>48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2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1"/>
    </row>
    <row r="74" spans="1:12" x14ac:dyDescent="0.25">
      <c r="A74" s="7">
        <v>1</v>
      </c>
      <c r="B74" s="6" t="s">
        <v>20</v>
      </c>
      <c r="C74" s="7" t="s">
        <v>14</v>
      </c>
      <c r="D74" s="6" t="s">
        <v>38</v>
      </c>
      <c r="E74" s="7"/>
      <c r="F74" s="7"/>
      <c r="G74" s="15" t="s">
        <v>29</v>
      </c>
      <c r="H74" s="6" t="s">
        <v>25</v>
      </c>
      <c r="I74" s="8">
        <v>0</v>
      </c>
      <c r="J74" s="6"/>
      <c r="K74" s="9">
        <v>37335</v>
      </c>
    </row>
    <row r="75" spans="1:12" x14ac:dyDescent="0.25">
      <c r="A75" s="24" t="s">
        <v>12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2" ht="22.5" x14ac:dyDescent="0.25">
      <c r="A77" s="2" t="s">
        <v>0</v>
      </c>
      <c r="B77" s="2"/>
      <c r="C77" s="2"/>
      <c r="D77" s="5"/>
      <c r="E77" s="2"/>
      <c r="F77" s="2"/>
      <c r="G77" s="2"/>
      <c r="H77" s="2"/>
      <c r="I77" s="2"/>
      <c r="J77" s="2"/>
      <c r="K77" s="2"/>
    </row>
    <row r="78" spans="1:12" ht="23.25" x14ac:dyDescent="0.25">
      <c r="A78" s="7">
        <v>1</v>
      </c>
      <c r="B78" s="6" t="s">
        <v>9</v>
      </c>
      <c r="C78" s="1" t="s">
        <v>17</v>
      </c>
      <c r="D78" s="7"/>
      <c r="E78" s="8">
        <v>27209034854</v>
      </c>
      <c r="F78" s="8">
        <v>434586249</v>
      </c>
      <c r="G78" s="6" t="s">
        <v>44</v>
      </c>
      <c r="H78" s="6" t="s">
        <v>25</v>
      </c>
      <c r="I78" s="7">
        <v>4</v>
      </c>
      <c r="J78" s="7"/>
      <c r="K78" s="9">
        <v>34606</v>
      </c>
    </row>
    <row r="79" spans="1:12" x14ac:dyDescent="0.25">
      <c r="A79" s="7">
        <v>2</v>
      </c>
      <c r="B79" s="6" t="s">
        <v>9</v>
      </c>
      <c r="C79" s="1" t="s">
        <v>17</v>
      </c>
      <c r="D79" s="22"/>
      <c r="E79" s="8">
        <v>42447813821</v>
      </c>
      <c r="F79" s="8">
        <v>602183467</v>
      </c>
      <c r="G79" s="11" t="s">
        <v>43</v>
      </c>
      <c r="H79" s="6" t="s">
        <v>27</v>
      </c>
      <c r="I79" s="16">
        <v>0</v>
      </c>
      <c r="J79" s="20"/>
      <c r="K79" s="18">
        <v>33448</v>
      </c>
    </row>
    <row r="80" spans="1:12" x14ac:dyDescent="0.25">
      <c r="A80" s="7">
        <v>3</v>
      </c>
      <c r="B80" s="6" t="s">
        <v>9</v>
      </c>
      <c r="C80" s="1" t="s">
        <v>17</v>
      </c>
      <c r="D80" s="23"/>
      <c r="E80" s="8">
        <v>82921954834</v>
      </c>
      <c r="F80" s="8">
        <v>113419405</v>
      </c>
      <c r="G80" s="11" t="s">
        <v>43</v>
      </c>
      <c r="H80" s="6" t="s">
        <v>25</v>
      </c>
      <c r="I80" s="17">
        <v>7</v>
      </c>
      <c r="J80" s="7">
        <v>0</v>
      </c>
      <c r="K80" s="18">
        <v>21215</v>
      </c>
    </row>
    <row r="81" spans="1:11" x14ac:dyDescent="0.25">
      <c r="A81" s="7">
        <v>4</v>
      </c>
      <c r="B81" s="6" t="s">
        <v>9</v>
      </c>
      <c r="C81" s="1" t="s">
        <v>17</v>
      </c>
      <c r="D81" s="23"/>
      <c r="E81" s="8">
        <v>20506721876</v>
      </c>
      <c r="F81" s="8">
        <v>294290072</v>
      </c>
      <c r="G81" s="11" t="s">
        <v>43</v>
      </c>
      <c r="H81" s="6" t="s">
        <v>25</v>
      </c>
      <c r="I81" s="16">
        <v>0</v>
      </c>
      <c r="J81" s="7"/>
      <c r="K81" s="18">
        <v>28430</v>
      </c>
    </row>
    <row r="82" spans="1:11" x14ac:dyDescent="0.25">
      <c r="A82" s="7">
        <v>5</v>
      </c>
      <c r="B82" s="6" t="s">
        <v>9</v>
      </c>
      <c r="C82" s="1" t="s">
        <v>17</v>
      </c>
      <c r="D82" s="23"/>
      <c r="E82" s="8">
        <v>50415909821</v>
      </c>
      <c r="F82" s="8">
        <v>383134092</v>
      </c>
      <c r="G82" s="11" t="s">
        <v>43</v>
      </c>
      <c r="H82" s="6" t="s">
        <v>25</v>
      </c>
      <c r="I82" s="17">
        <v>8</v>
      </c>
      <c r="J82" s="7"/>
      <c r="K82" s="18">
        <v>36726</v>
      </c>
    </row>
    <row r="83" spans="1:11" x14ac:dyDescent="0.25">
      <c r="A83" s="7">
        <v>6</v>
      </c>
      <c r="B83" s="6" t="s">
        <v>9</v>
      </c>
      <c r="C83" s="1" t="s">
        <v>17</v>
      </c>
      <c r="D83" s="23"/>
      <c r="E83" s="6">
        <v>6426976636</v>
      </c>
      <c r="F83" s="8">
        <v>35630520</v>
      </c>
      <c r="G83" s="11" t="s">
        <v>43</v>
      </c>
      <c r="H83" s="6" t="s">
        <v>25</v>
      </c>
      <c r="I83" s="17">
        <v>8</v>
      </c>
      <c r="J83" s="7"/>
      <c r="K83" s="18">
        <v>33732</v>
      </c>
    </row>
    <row r="84" spans="1:11" x14ac:dyDescent="0.25">
      <c r="A84" s="7">
        <v>7</v>
      </c>
      <c r="B84" s="6" t="s">
        <v>9</v>
      </c>
      <c r="C84" s="1" t="s">
        <v>17</v>
      </c>
      <c r="D84" s="23"/>
      <c r="E84" s="8">
        <v>27029539800</v>
      </c>
      <c r="F84" s="8">
        <v>29332231</v>
      </c>
      <c r="G84" s="11" t="s">
        <v>43</v>
      </c>
      <c r="H84" s="6" t="s">
        <v>25</v>
      </c>
      <c r="I84" s="17">
        <v>9</v>
      </c>
      <c r="J84" s="19"/>
      <c r="K84" s="18">
        <v>28941</v>
      </c>
    </row>
    <row r="85" spans="1:11" x14ac:dyDescent="0.25">
      <c r="A85" s="7">
        <v>8</v>
      </c>
      <c r="B85" s="6" t="s">
        <v>9</v>
      </c>
      <c r="C85" s="1" t="s">
        <v>17</v>
      </c>
      <c r="D85" s="23"/>
      <c r="E85" s="8">
        <v>15555042809</v>
      </c>
      <c r="F85" s="8">
        <v>221382859</v>
      </c>
      <c r="G85" s="11" t="s">
        <v>43</v>
      </c>
      <c r="H85" s="6" t="s">
        <v>25</v>
      </c>
      <c r="I85" s="17">
        <v>9</v>
      </c>
      <c r="J85" s="7"/>
      <c r="K85" s="18">
        <v>26807</v>
      </c>
    </row>
    <row r="86" spans="1:11" x14ac:dyDescent="0.25">
      <c r="A86" s="7">
        <v>9</v>
      </c>
      <c r="B86" s="6" t="s">
        <v>18</v>
      </c>
      <c r="C86" s="1" t="s">
        <v>17</v>
      </c>
      <c r="D86" s="7"/>
      <c r="E86" s="6">
        <v>6552101481</v>
      </c>
      <c r="F86" s="8">
        <v>577952134</v>
      </c>
      <c r="G86" s="11" t="s">
        <v>43</v>
      </c>
      <c r="H86" s="6" t="s">
        <v>25</v>
      </c>
      <c r="I86" s="17">
        <v>9</v>
      </c>
      <c r="J86" s="12">
        <v>0</v>
      </c>
      <c r="K86" s="18">
        <v>33039</v>
      </c>
    </row>
    <row r="87" spans="1:11" x14ac:dyDescent="0.25">
      <c r="A87" s="7">
        <v>10</v>
      </c>
      <c r="B87" s="6" t="s">
        <v>21</v>
      </c>
      <c r="C87" s="1" t="s">
        <v>17</v>
      </c>
      <c r="D87" s="7"/>
      <c r="E87" s="8">
        <v>17022200874</v>
      </c>
      <c r="F87" s="8">
        <v>271148019</v>
      </c>
      <c r="G87" s="11" t="s">
        <v>43</v>
      </c>
      <c r="H87" s="6" t="s">
        <v>25</v>
      </c>
      <c r="I87" s="7">
        <v>6</v>
      </c>
      <c r="J87" s="7"/>
      <c r="K87" s="9">
        <v>27286</v>
      </c>
    </row>
    <row r="88" spans="1:11" x14ac:dyDescent="0.25">
      <c r="A88" s="7">
        <v>11</v>
      </c>
      <c r="B88" s="6" t="s">
        <v>34</v>
      </c>
      <c r="C88" s="1" t="s">
        <v>17</v>
      </c>
      <c r="D88" s="2"/>
      <c r="E88" s="8">
        <v>25467533800</v>
      </c>
      <c r="F88" s="8">
        <v>304141045</v>
      </c>
      <c r="G88" s="11" t="s">
        <v>43</v>
      </c>
      <c r="H88" s="6" t="s">
        <v>25</v>
      </c>
      <c r="I88" s="7">
        <v>9</v>
      </c>
      <c r="J88" s="7"/>
      <c r="K88" s="9">
        <v>27990</v>
      </c>
    </row>
    <row r="89" spans="1:11" x14ac:dyDescent="0.25">
      <c r="A89" s="7">
        <v>12</v>
      </c>
      <c r="B89" s="6" t="s">
        <v>9</v>
      </c>
      <c r="C89" s="1" t="s">
        <v>17</v>
      </c>
      <c r="D89" s="7"/>
      <c r="E89" s="6">
        <v>6400306889</v>
      </c>
      <c r="F89" s="8">
        <v>16815223</v>
      </c>
      <c r="G89" s="6" t="s">
        <v>47</v>
      </c>
      <c r="H89" s="6" t="s">
        <v>25</v>
      </c>
      <c r="I89" s="8">
        <v>0</v>
      </c>
      <c r="J89" s="12">
        <v>30.279</v>
      </c>
      <c r="K89" s="9">
        <v>23571</v>
      </c>
    </row>
    <row r="90" spans="1:11" x14ac:dyDescent="0.25">
      <c r="A90" s="7">
        <v>13</v>
      </c>
      <c r="B90" s="6" t="s">
        <v>9</v>
      </c>
      <c r="C90" s="1" t="s">
        <v>17</v>
      </c>
      <c r="D90" s="7"/>
      <c r="E90" s="8">
        <v>11289312818</v>
      </c>
      <c r="F90" s="8">
        <v>193010859</v>
      </c>
      <c r="G90" s="11" t="s">
        <v>43</v>
      </c>
      <c r="H90" s="6" t="s">
        <v>25</v>
      </c>
      <c r="I90" s="17">
        <v>10</v>
      </c>
      <c r="J90" s="7">
        <v>0</v>
      </c>
      <c r="K90" s="18">
        <v>25540</v>
      </c>
    </row>
    <row r="91" spans="1:11" x14ac:dyDescent="0.25">
      <c r="A91" s="33">
        <v>14</v>
      </c>
      <c r="B91" s="6" t="s">
        <v>9</v>
      </c>
      <c r="C91" s="1" t="s">
        <v>17</v>
      </c>
      <c r="D91" s="7"/>
      <c r="E91" s="8">
        <v>50032383800</v>
      </c>
      <c r="F91" s="8">
        <v>541769285</v>
      </c>
      <c r="G91" s="6" t="s">
        <v>47</v>
      </c>
      <c r="H91" s="6" t="s">
        <v>25</v>
      </c>
      <c r="I91" s="8">
        <v>0</v>
      </c>
      <c r="J91" s="7">
        <v>0</v>
      </c>
      <c r="K91" s="9">
        <v>37150</v>
      </c>
    </row>
    <row r="92" spans="1:11" x14ac:dyDescent="0.25">
      <c r="A92" s="7">
        <v>15</v>
      </c>
      <c r="B92" s="6" t="s">
        <v>9</v>
      </c>
      <c r="C92" s="1" t="s">
        <v>17</v>
      </c>
      <c r="D92" s="7"/>
      <c r="E92" s="8">
        <v>40658964879</v>
      </c>
      <c r="F92" s="8">
        <v>461670951</v>
      </c>
      <c r="G92" s="6" t="s">
        <v>47</v>
      </c>
      <c r="H92" s="6" t="s">
        <v>25</v>
      </c>
      <c r="I92" s="8">
        <v>0</v>
      </c>
      <c r="J92" s="7">
        <v>0</v>
      </c>
      <c r="K92" s="9">
        <v>32961</v>
      </c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 t="s">
        <v>49</v>
      </c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 t="s">
        <v>15</v>
      </c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 t="s">
        <v>16</v>
      </c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</sheetData>
  <sortState xmlns:xlrd2="http://schemas.microsoft.com/office/spreadsheetml/2017/richdata2" ref="B55:K56">
    <sortCondition ref="K55:K56"/>
  </sortState>
  <mergeCells count="7">
    <mergeCell ref="A75:K76"/>
    <mergeCell ref="A58:K59"/>
    <mergeCell ref="A6:K7"/>
    <mergeCell ref="A1:K4"/>
    <mergeCell ref="A72:K72"/>
    <mergeCell ref="A73:K73"/>
    <mergeCell ref="A66:K66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Rizzo De Carvalho Sanchez</dc:creator>
  <cp:lastModifiedBy>Elvira Rizzo De Carvalho Sanchez</cp:lastModifiedBy>
  <cp:lastPrinted>2023-07-25T12:28:13Z</cp:lastPrinted>
  <dcterms:created xsi:type="dcterms:W3CDTF">2023-07-25T02:11:57Z</dcterms:created>
  <dcterms:modified xsi:type="dcterms:W3CDTF">2023-09-21T15:29:28Z</dcterms:modified>
</cp:coreProperties>
</file>