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" sheetId="1" r:id="rId4"/>
    <sheet state="visible" name="Março" sheetId="2" r:id="rId5"/>
    <sheet state="visible" name="Abril" sheetId="3" r:id="rId6"/>
    <sheet state="hidden" name="Quantitativo" sheetId="4" r:id="rId7"/>
  </sheets>
  <definedNames/>
  <calcPr/>
  <extLst>
    <ext uri="GoogleSheetsCustomDataVersion1">
      <go:sheetsCustomData xmlns:go="http://customooxmlschemas.google.com/" r:id="rId8" roundtripDataSignature="AMtx7mh+gz4RwxIBZLK+bJuHkSb9gn//0A=="/>
    </ext>
  </extLst>
</workbook>
</file>

<file path=xl/sharedStrings.xml><?xml version="1.0" encoding="utf-8"?>
<sst xmlns="http://schemas.openxmlformats.org/spreadsheetml/2006/main" count="2812" uniqueCount="153">
  <si>
    <t>Fevereiro</t>
  </si>
  <si>
    <t>ATPC EFAPE</t>
  </si>
  <si>
    <t>Período da Manhã</t>
  </si>
  <si>
    <t>Período da Tarde</t>
  </si>
  <si>
    <t>Período da Noite</t>
  </si>
  <si>
    <t>Início</t>
  </si>
  <si>
    <t>Término</t>
  </si>
  <si>
    <t>Pauta</t>
  </si>
  <si>
    <t>Canal</t>
  </si>
  <si>
    <t>Exibição</t>
  </si>
  <si>
    <t>Semana A</t>
  </si>
  <si>
    <t>Anos Iniciais do Ensino Funamental</t>
  </si>
  <si>
    <t>Segunda-feria</t>
  </si>
  <si>
    <t>8h30</t>
  </si>
  <si>
    <t>9h15</t>
  </si>
  <si>
    <t>15h*</t>
  </si>
  <si>
    <t>15h45*</t>
  </si>
  <si>
    <t>-</t>
  </si>
  <si>
    <t>Sociedade e Natureza - Ciências</t>
  </si>
  <si>
    <t>Formação de Professores</t>
  </si>
  <si>
    <t>Ao Vivo</t>
  </si>
  <si>
    <t>9h30</t>
  </si>
  <si>
    <t>10h15</t>
  </si>
  <si>
    <t>16h30*</t>
  </si>
  <si>
    <t>Conviva (incluindo acolhimento e Escola +Segura)</t>
  </si>
  <si>
    <t>10h30</t>
  </si>
  <si>
    <t>11h15</t>
  </si>
  <si>
    <t>16h*30</t>
  </si>
  <si>
    <t>17h15*</t>
  </si>
  <si>
    <t>Recuperação e Aprofundamento - Língua Portuguesa</t>
  </si>
  <si>
    <t>Reuperação e Aprofundamento (1º ao 5º ano)</t>
  </si>
  <si>
    <t>Gravado</t>
  </si>
  <si>
    <t>11h30</t>
  </si>
  <si>
    <t>12h15</t>
  </si>
  <si>
    <t>18h*</t>
  </si>
  <si>
    <t>Língua Inglesa</t>
  </si>
  <si>
    <t>*Reprises das transmissões</t>
  </si>
  <si>
    <t>Ensino Fundamental Anos Finais e Ensino Médio</t>
  </si>
  <si>
    <t>Terça-feria</t>
  </si>
  <si>
    <t>19h*</t>
  </si>
  <si>
    <t>19h45*</t>
  </si>
  <si>
    <t>Recuperação e Aprofundamento - Ciências Humanas</t>
  </si>
  <si>
    <t>Professores que atuam na Educação Especial</t>
  </si>
  <si>
    <t>ATPC Educação Especial</t>
  </si>
  <si>
    <t>Educação Especial e Professores Municipais</t>
  </si>
  <si>
    <t>Anos Finais do Ensino Fundamental e Ensino Médio</t>
  </si>
  <si>
    <t>10h</t>
  </si>
  <si>
    <t>10h45</t>
  </si>
  <si>
    <t>20h30*</t>
  </si>
  <si>
    <t>Currículo de Ciências Humanas e Sociais Aplicadas</t>
  </si>
  <si>
    <t>18h</t>
  </si>
  <si>
    <t>18h45*</t>
  </si>
  <si>
    <t>21h15*</t>
  </si>
  <si>
    <t>Quarta-feria</t>
  </si>
  <si>
    <t>Recuperação e Aprofundamento - Linguagens</t>
  </si>
  <si>
    <t>Recuperação e Aprofundamento - Lingua Portuguesa</t>
  </si>
  <si>
    <t>Reuperação e Aprofundamento por ano/série</t>
  </si>
  <si>
    <t>8h30*</t>
  </si>
  <si>
    <t>9h15*</t>
  </si>
  <si>
    <t>Currículo de Linguagens</t>
  </si>
  <si>
    <t>11h30*</t>
  </si>
  <si>
    <t>12h15*</t>
  </si>
  <si>
    <t>Quinta-feria</t>
  </si>
  <si>
    <t>Recuperação e Aprofundamento - Ciências da Natureza (6º, 7º e 8º anos e 1ª e 2ª série)</t>
  </si>
  <si>
    <t>Recuperação e Aprofundamento - Matemática</t>
  </si>
  <si>
    <t>Recuperação e Aprofundamento - Ciências da Natureza (9º ano e 3ª série)</t>
  </si>
  <si>
    <t>Reuperação e Aprofundamento 9º ano e 3ª série (Biologia, Física e Química)</t>
  </si>
  <si>
    <t>Currículo de Ciências da Natureza e Matemática</t>
  </si>
  <si>
    <t>Semana B</t>
  </si>
  <si>
    <t>Sociedade e Natureza - História e Geografia</t>
  </si>
  <si>
    <t>Tecnologia e Inovação</t>
  </si>
  <si>
    <t>Ensino Médio</t>
  </si>
  <si>
    <t>Aprofundamento em CHSA e MAT</t>
  </si>
  <si>
    <t>Unidade Curricular</t>
  </si>
  <si>
    <t>Aprofundamento em LGG e CN</t>
  </si>
  <si>
    <t>Inova - Tecnologia e Inovação</t>
  </si>
  <si>
    <t>Aprofundamento em LG e MAT</t>
  </si>
  <si>
    <t>Aprofundamento em CHSA e CN</t>
  </si>
  <si>
    <t>10h*</t>
  </si>
  <si>
    <t>10h45*</t>
  </si>
  <si>
    <t>Aprofundamento em CHSA e LGG</t>
  </si>
  <si>
    <t>Aprofundamento em LGG</t>
  </si>
  <si>
    <t>Aprofundamento em CN e MAT</t>
  </si>
  <si>
    <t>Aprofundamento em MAT</t>
  </si>
  <si>
    <t>Sexta-feria</t>
  </si>
  <si>
    <t>Aprofundamento em CN</t>
  </si>
  <si>
    <t>Aprofundamento em CHSA</t>
  </si>
  <si>
    <t>Gestão Integrada e MMR</t>
  </si>
  <si>
    <t>Inova - Eletivas</t>
  </si>
  <si>
    <t>Projeto de Convivência</t>
  </si>
  <si>
    <t>Março</t>
  </si>
  <si>
    <t>Feriado</t>
  </si>
  <si>
    <t>Aprofundamento em LGG e MAT</t>
  </si>
  <si>
    <t>Conselho de classe/ano/série</t>
  </si>
  <si>
    <t>Competências Socioemocionais e Projeto de Vida</t>
  </si>
  <si>
    <t>Abril</t>
  </si>
  <si>
    <t>Educação Inclusiva</t>
  </si>
  <si>
    <r>
      <rPr>
        <rFont val="Calibri, Arial"/>
        <b/>
        <color rgb="FFFF0000"/>
        <sz val="12.0"/>
      </rPr>
      <t>• P</t>
    </r>
    <r>
      <rPr>
        <rFont val="Calibri, Arial"/>
        <b/>
        <color rgb="FFFF0000"/>
        <sz val="14.0"/>
      </rPr>
      <t>rimeiro recesso (fim do primeiro bimestre): entre 18 e 22 de abril</t>
    </r>
  </si>
  <si>
    <t>Temas Complementares</t>
  </si>
  <si>
    <t>Quantitativo das ATPC por temas - EFAF e EM</t>
  </si>
  <si>
    <t>Mês</t>
  </si>
  <si>
    <t>Total ATPC</t>
  </si>
  <si>
    <t>Acolhimento</t>
  </si>
  <si>
    <t>Competências Socioemocionais</t>
  </si>
  <si>
    <t>Conviva</t>
  </si>
  <si>
    <t>Avaliação e Conselho</t>
  </si>
  <si>
    <t>Avaliação Formativa</t>
  </si>
  <si>
    <t>Novo Ensino Médio</t>
  </si>
  <si>
    <t>MMR</t>
  </si>
  <si>
    <t>Mobilização SAEB</t>
  </si>
  <si>
    <t>Recuperação e Aprofundamento</t>
  </si>
  <si>
    <t>Currículo</t>
  </si>
  <si>
    <t>Projeto de Vida</t>
  </si>
  <si>
    <t>Eletivas</t>
  </si>
  <si>
    <t xml:space="preserve">Fevereiro </t>
  </si>
  <si>
    <t>Ciências Humanas</t>
  </si>
  <si>
    <t xml:space="preserve">Linguagens </t>
  </si>
  <si>
    <t>Total de ATPC por área</t>
  </si>
  <si>
    <t>CN e Matemática</t>
  </si>
  <si>
    <t xml:space="preserve">Ciências Humanss </t>
  </si>
  <si>
    <t>Total</t>
  </si>
  <si>
    <t>Linguagens</t>
  </si>
  <si>
    <t>Ciências da Natureza e Matemática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</si>
  <si>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</si>
  <si>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</si>
  <si>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</si>
  <si>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</si>
  <si>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</si>
  <si>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</si>
  <si>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</si>
  <si>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</si>
  <si>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por área do conhecimento</t>
  </si>
  <si>
    <t>3 ATPC - Temas Gerais por área do conhecimento</t>
  </si>
  <si>
    <t>1 ATPC - Currículo por área do conhecimento</t>
  </si>
  <si>
    <t>2 ATPC - Recuperação e aprofundamento por área</t>
  </si>
  <si>
    <t>Quantitativo das ATPC por temas - EF Anos Iniciais</t>
  </si>
  <si>
    <t>Semana A1</t>
  </si>
  <si>
    <t>Semana B1</t>
  </si>
  <si>
    <t>Semana C1</t>
  </si>
  <si>
    <t>Semana A2</t>
  </si>
  <si>
    <t>Semana B2</t>
  </si>
  <si>
    <t>Semana C2</t>
  </si>
  <si>
    <t>Todas ATPC na UE</t>
  </si>
  <si>
    <t>EMAI</t>
  </si>
  <si>
    <t>Recuperação</t>
  </si>
  <si>
    <t>Recuperção</t>
  </si>
  <si>
    <t>Jornada Básica</t>
  </si>
  <si>
    <t>XX</t>
  </si>
  <si>
    <t>Todas as ATPC são desenvovidas na Escola</t>
  </si>
  <si>
    <t>2 ATPC - EMAI</t>
  </si>
  <si>
    <t>1 ATPC - Programa de Recuperação e Aprofundamento</t>
  </si>
  <si>
    <t xml:space="preserve">Samana A2 </t>
  </si>
  <si>
    <t xml:space="preserve">2 ATPC - Jornada Básica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</si>
</sst>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m"/>
  </numFmts>
  <fonts count="18">
    <font>
      <sz val="10.0"/>
      <color rgb="FF000000"/>
      <name val="Arial"/>
    </font>
    <font>
      <b/>
      <sz val="15.0"/>
      <color rgb="FFFFFFFF"/>
      <name val="Arial"/>
    </font>
    <font>
      <color theme="1"/>
      <name val="Calibri"/>
    </font>
    <font>
      <b/>
      <sz val="12.0"/>
      <color rgb="FFFFFFFF"/>
      <name val="Arial"/>
    </font>
    <font/>
    <font>
      <b/>
      <color theme="1"/>
      <name val="Arial"/>
    </font>
    <font>
      <color theme="1"/>
      <name val="Arial"/>
    </font>
    <font>
      <color rgb="FF000000"/>
      <name val="Arial"/>
    </font>
    <font>
      <b/>
      <sz val="9.0"/>
      <color theme="1"/>
      <name val="Arial"/>
    </font>
    <font>
      <color rgb="FFFFFFFF"/>
      <name val="Arial"/>
    </font>
    <font>
      <b/>
      <sz val="15.0"/>
      <color rgb="FFFF0000"/>
      <name val="Arial"/>
    </font>
    <font>
      <b/>
      <sz val="12.0"/>
      <color rgb="FFFF0000"/>
      <name val="Calibri"/>
    </font>
    <font>
      <sz val="14.0"/>
      <color rgb="FFFF0000"/>
      <name val="Arial"/>
    </font>
    <font>
      <b/>
      <sz val="10.0"/>
      <color rgb="FF000000"/>
      <name val="Arial"/>
    </font>
    <font>
      <sz val="11.0"/>
      <color rgb="FF000000"/>
      <name val="Arial"/>
    </font>
    <font>
      <b/>
      <sz val="10.0"/>
      <color rgb="FFFF0000"/>
      <name val="Calibri"/>
    </font>
    <font>
      <sz val="10.0"/>
      <color theme="1"/>
      <name val="Calibri"/>
    </font>
    <font>
      <b/>
      <sz val="11.0"/>
      <color rgb="FF000000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32327F"/>
        <bgColor rgb="FF32327F"/>
      </patternFill>
    </fill>
    <fill>
      <patternFill patternType="solid">
        <fgColor rgb="FFF28C45"/>
        <bgColor rgb="FFF28C45"/>
      </patternFill>
    </fill>
    <fill>
      <patternFill patternType="solid">
        <fgColor rgb="FFFBDBC5"/>
        <bgColor rgb="FFFBDBC5"/>
      </patternFill>
    </fill>
    <fill>
      <patternFill patternType="solid">
        <fgColor rgb="FFDEEAF6"/>
        <bgColor rgb="FFDEEAF6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76A5AF"/>
        <bgColor rgb="FF76A5AF"/>
      </patternFill>
    </fill>
    <fill>
      <patternFill patternType="solid">
        <fgColor rgb="FFFF0000"/>
        <bgColor rgb="FFFF0000"/>
      </patternFill>
    </fill>
    <fill>
      <patternFill patternType="solid">
        <fgColor rgb="FF6D9EEB"/>
        <bgColor rgb="FF6D9EEB"/>
      </patternFill>
    </fill>
    <fill>
      <patternFill patternType="solid">
        <fgColor rgb="FFB4C6E7"/>
        <bgColor rgb="FFB4C6E7"/>
      </patternFill>
    </fill>
    <fill>
      <patternFill patternType="solid">
        <fgColor rgb="FFD5A6BD"/>
        <bgColor rgb="FFD5A6BD"/>
      </patternFill>
    </fill>
    <fill>
      <patternFill patternType="solid">
        <fgColor rgb="FFF4B084"/>
        <bgColor rgb="FFF4B084"/>
      </patternFill>
    </fill>
    <fill>
      <patternFill patternType="solid">
        <fgColor rgb="FFCC99FF"/>
        <bgColor rgb="FFCC99FF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305496"/>
        <bgColor rgb="FF305496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E699"/>
        <bgColor rgb="FFFFE699"/>
      </patternFill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808080"/>
      </right>
      <bottom style="thin">
        <color rgb="FF80808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3" fontId="2" numFmtId="0" xfId="0" applyAlignment="1" applyFill="1" applyFont="1">
      <alignment vertical="center"/>
    </xf>
    <xf borderId="1" fillId="3" fontId="2" numFmtId="0" xfId="0" applyAlignment="1" applyBorder="1" applyFont="1">
      <alignment vertical="center"/>
    </xf>
    <xf borderId="2" fillId="3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1" fillId="4" fontId="2" numFmtId="0" xfId="0" applyAlignment="1" applyBorder="1" applyFill="1" applyFont="1">
      <alignment vertical="center"/>
    </xf>
    <xf borderId="1" fillId="4" fontId="5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4" fillId="5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6" fontId="6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7" fontId="7" numFmtId="0" xfId="0" applyAlignment="1" applyBorder="1" applyFill="1" applyFont="1">
      <alignment horizontal="center" shrinkToFit="0" vertical="center" wrapText="1"/>
    </xf>
    <xf borderId="4" fillId="4" fontId="5" numFmtId="164" xfId="0" applyAlignment="1" applyBorder="1" applyFont="1" applyNumberFormat="1">
      <alignment horizontal="center" shrinkToFit="0" vertical="center" wrapText="1"/>
    </xf>
    <xf borderId="1" fillId="8" fontId="6" numFmtId="0" xfId="0" applyAlignment="1" applyBorder="1" applyFill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9" fontId="6" numFmtId="0" xfId="0" applyAlignment="1" applyBorder="1" applyFill="1" applyFont="1">
      <alignment horizontal="center" shrinkToFit="0" vertical="center" wrapText="1"/>
    </xf>
    <xf borderId="2" fillId="0" fontId="8" numFmtId="0" xfId="0" applyAlignment="1" applyBorder="1" applyFont="1">
      <alignment shrinkToFit="0" vertical="center" wrapText="1"/>
    </xf>
    <xf borderId="8" fillId="0" fontId="4" numFmtId="0" xfId="0" applyBorder="1" applyFont="1"/>
    <xf borderId="1" fillId="0" fontId="2" numFmtId="0" xfId="0" applyAlignment="1" applyBorder="1" applyFont="1">
      <alignment vertical="center"/>
    </xf>
    <xf borderId="1" fillId="5" fontId="5" numFmtId="0" xfId="0" applyAlignment="1" applyBorder="1" applyFont="1">
      <alignment horizontal="center" shrinkToFit="0" vertical="center" wrapText="1"/>
    </xf>
    <xf borderId="1" fillId="10" fontId="6" numFmtId="0" xfId="0" applyAlignment="1" applyBorder="1" applyFill="1" applyFont="1">
      <alignment horizontal="center" shrinkToFit="0" vertical="center" wrapText="1"/>
    </xf>
    <xf borderId="1" fillId="11" fontId="6" numFmtId="0" xfId="0" applyAlignment="1" applyBorder="1" applyFill="1" applyFont="1">
      <alignment horizontal="center" shrinkToFit="0" vertical="center" wrapText="1"/>
    </xf>
    <xf borderId="1" fillId="12" fontId="6" numFmtId="0" xfId="0" applyAlignment="1" applyBorder="1" applyFill="1" applyFont="1">
      <alignment horizontal="center" shrinkToFit="0" vertical="center" wrapText="1"/>
    </xf>
    <xf borderId="1" fillId="13" fontId="6" numFmtId="0" xfId="0" applyAlignment="1" applyBorder="1" applyFill="1" applyFont="1">
      <alignment horizontal="center" shrinkToFit="0" vertical="center" wrapText="1"/>
    </xf>
    <xf borderId="1" fillId="14" fontId="6" numFmtId="0" xfId="0" applyAlignment="1" applyBorder="1" applyFill="1" applyFont="1">
      <alignment horizontal="center" shrinkToFit="0" vertical="center" wrapText="1"/>
    </xf>
    <xf borderId="1" fillId="15" fontId="6" numFmtId="0" xfId="0" applyAlignment="1" applyBorder="1" applyFill="1" applyFont="1">
      <alignment horizontal="center" shrinkToFit="0" vertical="center" wrapText="1"/>
    </xf>
    <xf borderId="1" fillId="16" fontId="6" numFmtId="0" xfId="0" applyAlignment="1" applyBorder="1" applyFill="1" applyFont="1">
      <alignment horizontal="center" shrinkToFit="0" vertical="center" wrapText="1"/>
    </xf>
    <xf borderId="4" fillId="17" fontId="5" numFmtId="0" xfId="0" applyAlignment="1" applyBorder="1" applyFill="1" applyFont="1">
      <alignment horizontal="center" shrinkToFit="0" vertical="center" wrapText="1"/>
    </xf>
    <xf borderId="0" fillId="18" fontId="2" numFmtId="0" xfId="0" applyAlignment="1" applyFill="1" applyFont="1">
      <alignment vertical="center"/>
    </xf>
    <xf borderId="0" fillId="0" fontId="2" numFmtId="0" xfId="0" applyAlignment="1" applyFont="1">
      <alignment vertical="center"/>
    </xf>
    <xf borderId="4" fillId="19" fontId="5" numFmtId="0" xfId="0" applyAlignment="1" applyBorder="1" applyFill="1" applyFont="1">
      <alignment horizontal="center" shrinkToFit="0" vertical="center" wrapText="1"/>
    </xf>
    <xf borderId="1" fillId="20" fontId="6" numFmtId="0" xfId="0" applyAlignment="1" applyBorder="1" applyFill="1" applyFont="1">
      <alignment horizontal="center" shrinkToFit="0" vertical="center" wrapText="1"/>
    </xf>
    <xf borderId="1" fillId="21" fontId="6" numFmtId="0" xfId="0" applyAlignment="1" applyBorder="1" applyFill="1" applyFont="1">
      <alignment horizontal="center" shrinkToFit="0" vertical="center" wrapText="1"/>
    </xf>
    <xf borderId="1" fillId="22" fontId="6" numFmtId="0" xfId="0" applyAlignment="1" applyBorder="1" applyFill="1" applyFont="1">
      <alignment horizontal="center" shrinkToFit="0" vertical="center" wrapText="1"/>
    </xf>
    <xf borderId="1" fillId="4" fontId="5" numFmtId="0" xfId="0" applyAlignment="1" applyBorder="1" applyFont="1">
      <alignment shrinkToFit="0" vertical="center" wrapText="1"/>
    </xf>
    <xf borderId="1" fillId="23" fontId="9" numFmtId="0" xfId="0" applyAlignment="1" applyBorder="1" applyFill="1" applyFont="1">
      <alignment horizontal="center" shrinkToFit="0" vertical="center" wrapText="1"/>
    </xf>
    <xf borderId="4" fillId="24" fontId="5" numFmtId="0" xfId="0" applyAlignment="1" applyBorder="1" applyFill="1" applyFont="1">
      <alignment horizontal="center" shrinkToFit="0" vertical="center" wrapText="1"/>
    </xf>
    <xf borderId="1" fillId="25" fontId="6" numFmtId="0" xfId="0" applyAlignment="1" applyBorder="1" applyFill="1" applyFont="1">
      <alignment horizontal="center" shrinkToFit="0" vertical="center" wrapText="1"/>
    </xf>
    <xf borderId="1" fillId="7" fontId="6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2" fillId="0" fontId="5" numFmtId="0" xfId="0" applyAlignment="1" applyBorder="1" applyFont="1">
      <alignment shrinkToFit="0" vertical="center" wrapText="1"/>
    </xf>
    <xf borderId="0" fillId="3" fontId="2" numFmtId="0" xfId="0" applyFont="1"/>
    <xf borderId="1" fillId="3" fontId="2" numFmtId="0" xfId="0" applyBorder="1" applyFont="1"/>
    <xf borderId="2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vertical="bottom"/>
    </xf>
    <xf borderId="1" fillId="4" fontId="2" numFmtId="0" xfId="0" applyBorder="1" applyFont="1"/>
    <xf borderId="1" fillId="4" fontId="5" numFmtId="0" xfId="0" applyAlignment="1" applyBorder="1" applyFont="1">
      <alignment horizontal="center" shrinkToFit="0" wrapText="1"/>
    </xf>
    <xf borderId="9" fillId="0" fontId="11" numFmtId="0" xfId="0" applyAlignment="1" applyBorder="1" applyFont="1">
      <alignment shrinkToFit="0" vertical="center" wrapText="1"/>
    </xf>
    <xf borderId="0" fillId="0" fontId="2" numFmtId="0" xfId="0" applyFont="1"/>
    <xf borderId="2" fillId="26" fontId="12" numFmtId="0" xfId="0" applyAlignment="1" applyBorder="1" applyFill="1" applyFont="1">
      <alignment horizontal="center"/>
    </xf>
    <xf borderId="0" fillId="0" fontId="0" numFmtId="0" xfId="0" applyFont="1"/>
    <xf borderId="17" fillId="26" fontId="13" numFmtId="0" xfId="0" applyBorder="1" applyFont="1"/>
    <xf borderId="18" fillId="27" fontId="13" numFmtId="0" xfId="0" applyAlignment="1" applyBorder="1" applyFill="1" applyFont="1">
      <alignment horizontal="center"/>
    </xf>
    <xf borderId="19" fillId="27" fontId="13" numFmtId="0" xfId="0" applyAlignment="1" applyBorder="1" applyFont="1">
      <alignment horizontal="center"/>
    </xf>
    <xf borderId="8" fillId="0" fontId="13" numFmtId="0" xfId="0" applyAlignment="1" applyBorder="1" applyFont="1">
      <alignment horizontal="center"/>
    </xf>
    <xf borderId="20" fillId="28" fontId="13" numFmtId="0" xfId="0" applyAlignment="1" applyBorder="1" applyFill="1" applyFont="1">
      <alignment horizontal="center"/>
    </xf>
    <xf borderId="21" fillId="27" fontId="0" numFmtId="0" xfId="0" applyAlignment="1" applyBorder="1" applyFont="1">
      <alignment horizontal="center" shrinkToFit="0" wrapText="1"/>
    </xf>
    <xf borderId="16" fillId="0" fontId="0" numFmtId="0" xfId="0" applyAlignment="1" applyBorder="1" applyFont="1">
      <alignment horizontal="center" shrinkToFit="0" wrapText="1"/>
    </xf>
    <xf borderId="22" fillId="26" fontId="13" numFmtId="0" xfId="0" applyAlignment="1" applyBorder="1" applyFont="1">
      <alignment horizontal="center"/>
    </xf>
    <xf borderId="23" fillId="0" fontId="4" numFmtId="0" xfId="0" applyBorder="1" applyFont="1"/>
    <xf borderId="24" fillId="0" fontId="4" numFmtId="0" xfId="0" applyBorder="1" applyFont="1"/>
    <xf borderId="17" fillId="18" fontId="13" numFmtId="0" xfId="0" applyBorder="1" applyFont="1"/>
    <xf borderId="21" fillId="27" fontId="0" numFmtId="0" xfId="0" applyAlignment="1" applyBorder="1" applyFont="1">
      <alignment horizontal="center"/>
    </xf>
    <xf borderId="16" fillId="0" fontId="13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16" fillId="0" fontId="14" numFmtId="0" xfId="0" applyAlignment="1" applyBorder="1" applyFont="1">
      <alignment horizontal="center"/>
    </xf>
    <xf borderId="21" fillId="28" fontId="13" numFmtId="0" xfId="0" applyAlignment="1" applyBorder="1" applyFont="1">
      <alignment horizontal="center"/>
    </xf>
    <xf borderId="2" fillId="29" fontId="15" numFmtId="0" xfId="0" applyAlignment="1" applyBorder="1" applyFill="1" applyFont="1">
      <alignment horizontal="center"/>
    </xf>
    <xf borderId="1" fillId="0" fontId="16" numFmtId="0" xfId="0" applyBorder="1" applyFont="1"/>
    <xf borderId="22" fillId="26" fontId="13" numFmtId="0" xfId="0" applyAlignment="1" applyBorder="1" applyFont="1">
      <alignment horizontal="center" vertical="center"/>
    </xf>
    <xf borderId="1" fillId="0" fontId="16" numFmtId="0" xfId="0" applyAlignment="1" applyBorder="1" applyFont="1">
      <alignment shrinkToFit="0" wrapText="1"/>
    </xf>
    <xf borderId="21" fillId="27" fontId="13" numFmtId="0" xfId="0" applyAlignment="1" applyBorder="1" applyFont="1">
      <alignment horizontal="center"/>
    </xf>
    <xf borderId="17" fillId="30" fontId="13" numFmtId="0" xfId="0" applyBorder="1" applyFill="1" applyFont="1"/>
    <xf borderId="21" fillId="18" fontId="13" numFmtId="0" xfId="0" applyAlignment="1" applyBorder="1" applyFont="1">
      <alignment horizontal="center"/>
    </xf>
    <xf borderId="22" fillId="28" fontId="13" numFmtId="0" xfId="0" applyAlignment="1" applyBorder="1" applyFont="1">
      <alignment horizontal="center"/>
    </xf>
    <xf borderId="1" fillId="0" fontId="0" numFmtId="0" xfId="0" applyBorder="1" applyFont="1"/>
    <xf borderId="1" fillId="0" fontId="14" numFmtId="0" xfId="0" applyBorder="1" applyFont="1"/>
    <xf borderId="21" fillId="28" fontId="17" numFmtId="0" xfId="0" applyAlignment="1" applyBorder="1" applyFont="1">
      <alignment horizontal="center"/>
    </xf>
    <xf borderId="0" fillId="0" fontId="0" numFmtId="9" xfId="0" applyAlignment="1" applyFont="1" applyNumberFormat="1">
      <alignment horizontal="center"/>
    </xf>
    <xf borderId="1" fillId="27" fontId="13" numFmtId="0" xfId="0" applyBorder="1" applyFont="1"/>
    <xf borderId="18" fillId="27" fontId="0" numFmtId="0" xfId="0" applyAlignment="1" applyBorder="1" applyFont="1">
      <alignment horizontal="left"/>
    </xf>
    <xf borderId="4" fillId="0" fontId="13" numFmtId="0" xfId="0" applyAlignment="1" applyBorder="1" applyFont="1">
      <alignment horizontal="center"/>
    </xf>
    <xf borderId="8" fillId="0" fontId="0" numFmtId="0" xfId="0" applyAlignment="1" applyBorder="1" applyFont="1">
      <alignment horizontal="left"/>
    </xf>
    <xf borderId="18" fillId="18" fontId="13" numFmtId="0" xfId="0" applyAlignment="1" applyBorder="1" applyFont="1">
      <alignment horizontal="center"/>
    </xf>
    <xf borderId="21" fillId="18" fontId="0" numFmtId="0" xfId="0" applyAlignment="1" applyBorder="1" applyFont="1">
      <alignment horizontal="center"/>
    </xf>
    <xf borderId="21" fillId="28" fontId="0" numFmtId="0" xfId="0" applyAlignment="1" applyBorder="1" applyFont="1">
      <alignment horizontal="center"/>
    </xf>
    <xf borderId="21" fillId="11" fontId="13" numFmtId="0" xfId="0" applyAlignment="1" applyBorder="1" applyFont="1">
      <alignment horizontal="center"/>
    </xf>
    <xf borderId="17" fillId="28" fontId="13" numFmtId="0" xfId="0" applyBorder="1" applyFont="1"/>
    <xf borderId="2" fillId="0" fontId="1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2" max="2" width="21.71"/>
    <col customWidth="1" min="3" max="3" width="26.86"/>
    <col customWidth="1" min="11" max="11" width="33.57"/>
    <col customWidth="1" min="12" max="12" width="25.57"/>
  </cols>
  <sheetData>
    <row r="1">
      <c r="A1" s="1" t="s">
        <v>0</v>
      </c>
    </row>
    <row r="2">
      <c r="A2" s="1" t="s">
        <v>1</v>
      </c>
      <c r="B2" s="2"/>
      <c r="C2" s="2"/>
      <c r="D2" s="3"/>
      <c r="E2" s="4" t="s">
        <v>2</v>
      </c>
      <c r="F2" s="5"/>
      <c r="G2" s="4" t="s">
        <v>3</v>
      </c>
      <c r="H2" s="5"/>
      <c r="I2" s="4" t="s">
        <v>4</v>
      </c>
      <c r="J2" s="5"/>
      <c r="K2" s="3"/>
      <c r="L2" s="3"/>
      <c r="M2" s="3"/>
    </row>
    <row r="3">
      <c r="B3" s="2"/>
      <c r="C3" s="3"/>
      <c r="D3" s="6"/>
      <c r="E3" s="7" t="s">
        <v>5</v>
      </c>
      <c r="F3" s="7" t="s">
        <v>6</v>
      </c>
      <c r="G3" s="7" t="s">
        <v>5</v>
      </c>
      <c r="H3" s="7" t="s">
        <v>6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</row>
    <row r="4">
      <c r="B4" s="8" t="s">
        <v>10</v>
      </c>
      <c r="C4" s="9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17</v>
      </c>
      <c r="K4" s="12" t="s">
        <v>18</v>
      </c>
      <c r="L4" s="11" t="s">
        <v>19</v>
      </c>
      <c r="M4" s="11" t="s">
        <v>20</v>
      </c>
    </row>
    <row r="5">
      <c r="B5" s="13"/>
      <c r="C5" s="13"/>
      <c r="D5" s="14"/>
      <c r="E5" s="11" t="s">
        <v>21</v>
      </c>
      <c r="F5" s="11" t="s">
        <v>22</v>
      </c>
      <c r="G5" s="11" t="s">
        <v>16</v>
      </c>
      <c r="H5" s="11" t="s">
        <v>23</v>
      </c>
      <c r="I5" s="11" t="s">
        <v>17</v>
      </c>
      <c r="J5" s="11" t="s">
        <v>17</v>
      </c>
      <c r="K5" s="15" t="s">
        <v>24</v>
      </c>
      <c r="L5" s="11" t="s">
        <v>19</v>
      </c>
      <c r="M5" s="11" t="s">
        <v>20</v>
      </c>
    </row>
    <row r="6">
      <c r="B6" s="13"/>
      <c r="C6" s="13"/>
      <c r="D6" s="16">
        <v>44599.0</v>
      </c>
      <c r="E6" s="11" t="s">
        <v>25</v>
      </c>
      <c r="F6" s="11" t="s">
        <v>26</v>
      </c>
      <c r="G6" s="11" t="s">
        <v>27</v>
      </c>
      <c r="H6" s="11" t="s">
        <v>28</v>
      </c>
      <c r="I6" s="11" t="s">
        <v>17</v>
      </c>
      <c r="J6" s="11" t="s">
        <v>17</v>
      </c>
      <c r="K6" s="17" t="s">
        <v>29</v>
      </c>
      <c r="L6" s="11" t="s">
        <v>30</v>
      </c>
      <c r="M6" s="11" t="s">
        <v>31</v>
      </c>
    </row>
    <row r="7">
      <c r="B7" s="13"/>
      <c r="C7" s="13"/>
      <c r="D7" s="13"/>
      <c r="E7" s="11" t="s">
        <v>32</v>
      </c>
      <c r="F7" s="11" t="s">
        <v>33</v>
      </c>
      <c r="G7" s="11" t="s">
        <v>28</v>
      </c>
      <c r="H7" s="11" t="s">
        <v>34</v>
      </c>
      <c r="I7" s="18" t="s">
        <v>17</v>
      </c>
      <c r="J7" s="18" t="s">
        <v>17</v>
      </c>
      <c r="K7" s="19" t="s">
        <v>35</v>
      </c>
      <c r="L7" s="11" t="s">
        <v>19</v>
      </c>
      <c r="M7" s="11" t="s">
        <v>20</v>
      </c>
    </row>
    <row r="8">
      <c r="B8" s="13"/>
      <c r="C8" s="14"/>
      <c r="D8" s="14"/>
      <c r="E8" s="20" t="s">
        <v>36</v>
      </c>
      <c r="F8" s="21"/>
      <c r="G8" s="21"/>
      <c r="H8" s="21"/>
      <c r="I8" s="21"/>
      <c r="J8" s="5"/>
      <c r="K8" s="22"/>
      <c r="L8" s="22"/>
      <c r="M8" s="22"/>
    </row>
    <row r="9">
      <c r="B9" s="13"/>
      <c r="C9" s="23" t="s">
        <v>37</v>
      </c>
      <c r="D9" s="10" t="s">
        <v>38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39</v>
      </c>
      <c r="J9" s="11" t="s">
        <v>40</v>
      </c>
      <c r="K9" s="24" t="s">
        <v>41</v>
      </c>
      <c r="L9" s="11" t="s">
        <v>19</v>
      </c>
      <c r="M9" s="11" t="s">
        <v>20</v>
      </c>
    </row>
    <row r="10">
      <c r="B10" s="13"/>
      <c r="C10" s="23" t="s">
        <v>42</v>
      </c>
      <c r="D10" s="14"/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39</v>
      </c>
      <c r="J10" s="11" t="s">
        <v>40</v>
      </c>
      <c r="K10" s="25" t="s">
        <v>43</v>
      </c>
      <c r="L10" s="11" t="s">
        <v>44</v>
      </c>
      <c r="M10" s="11" t="s">
        <v>20</v>
      </c>
    </row>
    <row r="11">
      <c r="B11" s="13"/>
      <c r="C11" s="9" t="s">
        <v>45</v>
      </c>
      <c r="D11" s="16">
        <v>44600.0</v>
      </c>
      <c r="E11" s="11" t="s">
        <v>46</v>
      </c>
      <c r="F11" s="11" t="s">
        <v>47</v>
      </c>
      <c r="G11" s="11" t="s">
        <v>23</v>
      </c>
      <c r="H11" s="11" t="s">
        <v>28</v>
      </c>
      <c r="I11" s="11" t="s">
        <v>40</v>
      </c>
      <c r="J11" s="11" t="s">
        <v>48</v>
      </c>
      <c r="K11" s="24" t="s">
        <v>49</v>
      </c>
      <c r="L11" s="11" t="s">
        <v>19</v>
      </c>
      <c r="M11" s="11" t="s">
        <v>20</v>
      </c>
    </row>
    <row r="12">
      <c r="B12" s="13"/>
      <c r="C12" s="13"/>
      <c r="D12" s="13"/>
      <c r="E12" s="11" t="s">
        <v>32</v>
      </c>
      <c r="F12" s="11" t="s">
        <v>33</v>
      </c>
      <c r="G12" s="11" t="s">
        <v>50</v>
      </c>
      <c r="H12" s="11" t="s">
        <v>51</v>
      </c>
      <c r="I12" s="11" t="s">
        <v>48</v>
      </c>
      <c r="J12" s="11" t="s">
        <v>52</v>
      </c>
      <c r="K12" s="15" t="s">
        <v>24</v>
      </c>
      <c r="L12" s="11" t="s">
        <v>19</v>
      </c>
      <c r="M12" s="11" t="s">
        <v>20</v>
      </c>
    </row>
    <row r="13">
      <c r="B13" s="13"/>
      <c r="C13" s="14"/>
      <c r="D13" s="14"/>
      <c r="E13" s="20" t="s">
        <v>36</v>
      </c>
      <c r="F13" s="21"/>
      <c r="G13" s="21"/>
      <c r="H13" s="21"/>
      <c r="I13" s="21"/>
      <c r="J13" s="5"/>
      <c r="K13" s="22"/>
      <c r="L13" s="22"/>
      <c r="M13" s="22"/>
    </row>
    <row r="14">
      <c r="B14" s="13"/>
      <c r="C14" s="9" t="s">
        <v>45</v>
      </c>
      <c r="D14" s="10" t="s">
        <v>53</v>
      </c>
      <c r="E14" s="11" t="s">
        <v>13</v>
      </c>
      <c r="F14" s="11" t="s">
        <v>14</v>
      </c>
      <c r="G14" s="11" t="s">
        <v>15</v>
      </c>
      <c r="H14" s="11" t="s">
        <v>16</v>
      </c>
      <c r="I14" s="11" t="s">
        <v>39</v>
      </c>
      <c r="J14" s="11" t="s">
        <v>40</v>
      </c>
      <c r="K14" s="26" t="s">
        <v>54</v>
      </c>
      <c r="L14" s="11" t="s">
        <v>19</v>
      </c>
      <c r="M14" s="11" t="s">
        <v>20</v>
      </c>
    </row>
    <row r="15">
      <c r="B15" s="13"/>
      <c r="C15" s="14"/>
      <c r="D15" s="14"/>
      <c r="E15" s="11" t="s">
        <v>13</v>
      </c>
      <c r="F15" s="11" t="s">
        <v>14</v>
      </c>
      <c r="G15" s="11" t="s">
        <v>15</v>
      </c>
      <c r="H15" s="11" t="s">
        <v>16</v>
      </c>
      <c r="I15" s="11" t="s">
        <v>39</v>
      </c>
      <c r="J15" s="11" t="s">
        <v>40</v>
      </c>
      <c r="K15" s="27" t="s">
        <v>55</v>
      </c>
      <c r="L15" s="11" t="s">
        <v>56</v>
      </c>
      <c r="M15" s="11" t="s">
        <v>31</v>
      </c>
    </row>
    <row r="16">
      <c r="B16" s="13"/>
      <c r="C16" s="23" t="s">
        <v>42</v>
      </c>
      <c r="D16" s="6"/>
      <c r="E16" s="11" t="s">
        <v>57</v>
      </c>
      <c r="F16" s="11" t="s">
        <v>58</v>
      </c>
      <c r="G16" s="11" t="s">
        <v>15</v>
      </c>
      <c r="H16" s="11" t="s">
        <v>16</v>
      </c>
      <c r="I16" s="11" t="s">
        <v>39</v>
      </c>
      <c r="J16" s="11" t="s">
        <v>40</v>
      </c>
      <c r="K16" s="25" t="s">
        <v>43</v>
      </c>
      <c r="L16" s="11" t="s">
        <v>44</v>
      </c>
      <c r="M16" s="11" t="s">
        <v>31</v>
      </c>
    </row>
    <row r="17">
      <c r="B17" s="13"/>
      <c r="C17" s="9" t="s">
        <v>45</v>
      </c>
      <c r="D17" s="16">
        <v>44601.0</v>
      </c>
      <c r="E17" s="11" t="s">
        <v>46</v>
      </c>
      <c r="F17" s="11" t="s">
        <v>47</v>
      </c>
      <c r="G17" s="11" t="s">
        <v>23</v>
      </c>
      <c r="H17" s="11" t="s">
        <v>28</v>
      </c>
      <c r="I17" s="11" t="s">
        <v>40</v>
      </c>
      <c r="J17" s="11" t="s">
        <v>48</v>
      </c>
      <c r="K17" s="26" t="s">
        <v>59</v>
      </c>
      <c r="L17" s="11" t="s">
        <v>19</v>
      </c>
      <c r="M17" s="11" t="s">
        <v>20</v>
      </c>
    </row>
    <row r="18">
      <c r="B18" s="13"/>
      <c r="C18" s="13"/>
      <c r="D18" s="13"/>
      <c r="E18" s="11" t="s">
        <v>60</v>
      </c>
      <c r="F18" s="11" t="s">
        <v>61</v>
      </c>
      <c r="G18" s="11" t="s">
        <v>34</v>
      </c>
      <c r="H18" s="11" t="s">
        <v>51</v>
      </c>
      <c r="I18" s="11" t="s">
        <v>48</v>
      </c>
      <c r="J18" s="11" t="s">
        <v>52</v>
      </c>
      <c r="K18" s="15" t="s">
        <v>24</v>
      </c>
      <c r="L18" s="11" t="s">
        <v>19</v>
      </c>
      <c r="M18" s="11" t="s">
        <v>31</v>
      </c>
    </row>
    <row r="19">
      <c r="B19" s="13"/>
      <c r="C19" s="14"/>
      <c r="D19" s="14"/>
      <c r="E19" s="20" t="s">
        <v>36</v>
      </c>
      <c r="F19" s="21"/>
      <c r="G19" s="21"/>
      <c r="H19" s="21"/>
      <c r="I19" s="21"/>
      <c r="J19" s="5"/>
      <c r="K19" s="22"/>
      <c r="L19" s="22"/>
      <c r="M19" s="22"/>
    </row>
    <row r="20">
      <c r="B20" s="13"/>
      <c r="C20" s="9" t="s">
        <v>45</v>
      </c>
      <c r="D20" s="10" t="s">
        <v>62</v>
      </c>
      <c r="E20" s="11" t="s">
        <v>13</v>
      </c>
      <c r="F20" s="11" t="s">
        <v>14</v>
      </c>
      <c r="G20" s="11" t="s">
        <v>15</v>
      </c>
      <c r="H20" s="11" t="s">
        <v>16</v>
      </c>
      <c r="I20" s="11" t="s">
        <v>39</v>
      </c>
      <c r="J20" s="11" t="s">
        <v>40</v>
      </c>
      <c r="K20" s="28" t="s">
        <v>63</v>
      </c>
      <c r="L20" s="11" t="s">
        <v>19</v>
      </c>
      <c r="M20" s="11" t="s">
        <v>20</v>
      </c>
    </row>
    <row r="21">
      <c r="B21" s="13"/>
      <c r="C21" s="13"/>
      <c r="D21" s="14"/>
      <c r="E21" s="11" t="s">
        <v>13</v>
      </c>
      <c r="F21" s="11" t="s">
        <v>14</v>
      </c>
      <c r="G21" s="11" t="s">
        <v>15</v>
      </c>
      <c r="H21" s="11" t="s">
        <v>16</v>
      </c>
      <c r="I21" s="11" t="s">
        <v>39</v>
      </c>
      <c r="J21" s="11" t="s">
        <v>40</v>
      </c>
      <c r="K21" s="29" t="s">
        <v>64</v>
      </c>
      <c r="L21" s="11" t="s">
        <v>56</v>
      </c>
      <c r="M21" s="11" t="s">
        <v>31</v>
      </c>
    </row>
    <row r="22">
      <c r="B22" s="13"/>
      <c r="C22" s="14"/>
      <c r="D22" s="16">
        <v>44602.0</v>
      </c>
      <c r="E22" s="11" t="s">
        <v>13</v>
      </c>
      <c r="F22" s="11" t="s">
        <v>14</v>
      </c>
      <c r="G22" s="11" t="s">
        <v>15</v>
      </c>
      <c r="H22" s="11" t="s">
        <v>16</v>
      </c>
      <c r="I22" s="11" t="s">
        <v>39</v>
      </c>
      <c r="J22" s="11" t="s">
        <v>40</v>
      </c>
      <c r="K22" s="30" t="s">
        <v>65</v>
      </c>
      <c r="L22" s="11" t="s">
        <v>66</v>
      </c>
      <c r="M22" s="11" t="s">
        <v>31</v>
      </c>
    </row>
    <row r="23">
      <c r="B23" s="13"/>
      <c r="C23" s="23" t="s">
        <v>42</v>
      </c>
      <c r="D23" s="13"/>
      <c r="E23" s="11" t="s">
        <v>57</v>
      </c>
      <c r="F23" s="11" t="s">
        <v>58</v>
      </c>
      <c r="G23" s="11" t="s">
        <v>15</v>
      </c>
      <c r="H23" s="11" t="s">
        <v>16</v>
      </c>
      <c r="I23" s="11" t="s">
        <v>39</v>
      </c>
      <c r="J23" s="11" t="s">
        <v>40</v>
      </c>
      <c r="K23" s="25" t="s">
        <v>43</v>
      </c>
      <c r="L23" s="11" t="s">
        <v>44</v>
      </c>
      <c r="M23" s="11" t="s">
        <v>31</v>
      </c>
    </row>
    <row r="24">
      <c r="B24" s="13"/>
      <c r="C24" s="31" t="s">
        <v>45</v>
      </c>
      <c r="D24" s="13"/>
      <c r="E24" s="11" t="s">
        <v>46</v>
      </c>
      <c r="F24" s="11" t="s">
        <v>47</v>
      </c>
      <c r="G24" s="11" t="s">
        <v>23</v>
      </c>
      <c r="H24" s="11" t="s">
        <v>28</v>
      </c>
      <c r="I24" s="11" t="s">
        <v>40</v>
      </c>
      <c r="J24" s="11" t="s">
        <v>48</v>
      </c>
      <c r="K24" s="28" t="s">
        <v>67</v>
      </c>
      <c r="L24" s="11" t="s">
        <v>19</v>
      </c>
      <c r="M24" s="11" t="s">
        <v>20</v>
      </c>
    </row>
    <row r="25">
      <c r="B25" s="13"/>
      <c r="C25" s="13"/>
      <c r="D25" s="13"/>
      <c r="E25" s="11" t="s">
        <v>60</v>
      </c>
      <c r="F25" s="11" t="s">
        <v>61</v>
      </c>
      <c r="G25" s="11" t="s">
        <v>34</v>
      </c>
      <c r="H25" s="11" t="s">
        <v>51</v>
      </c>
      <c r="I25" s="11" t="s">
        <v>48</v>
      </c>
      <c r="J25" s="11" t="s">
        <v>52</v>
      </c>
      <c r="K25" s="15" t="s">
        <v>24</v>
      </c>
      <c r="L25" s="11" t="s">
        <v>19</v>
      </c>
      <c r="M25" s="11" t="s">
        <v>31</v>
      </c>
    </row>
    <row r="26">
      <c r="B26" s="14"/>
      <c r="C26" s="14"/>
      <c r="D26" s="14"/>
      <c r="E26" s="20" t="s">
        <v>36</v>
      </c>
      <c r="F26" s="21"/>
      <c r="G26" s="21"/>
      <c r="H26" s="21"/>
      <c r="I26" s="21"/>
      <c r="J26" s="5"/>
      <c r="K26" s="22"/>
      <c r="L26" s="22"/>
      <c r="M26" s="22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>
      <c r="A29" s="1" t="s">
        <v>1</v>
      </c>
      <c r="B29" s="2"/>
      <c r="C29" s="2"/>
      <c r="D29" s="3"/>
      <c r="E29" s="4" t="s">
        <v>2</v>
      </c>
      <c r="F29" s="5"/>
      <c r="G29" s="4" t="s">
        <v>3</v>
      </c>
      <c r="H29" s="5"/>
      <c r="I29" s="4" t="s">
        <v>4</v>
      </c>
      <c r="J29" s="5"/>
      <c r="K29" s="3"/>
      <c r="L29" s="3"/>
      <c r="M29" s="3"/>
    </row>
    <row r="30">
      <c r="B30" s="3"/>
      <c r="C30" s="3"/>
      <c r="D30" s="6"/>
      <c r="E30" s="7" t="s">
        <v>5</v>
      </c>
      <c r="F30" s="7" t="s">
        <v>6</v>
      </c>
      <c r="G30" s="7" t="s">
        <v>5</v>
      </c>
      <c r="H30" s="7" t="s">
        <v>6</v>
      </c>
      <c r="I30" s="7" t="s">
        <v>5</v>
      </c>
      <c r="J30" s="7" t="s">
        <v>6</v>
      </c>
      <c r="K30" s="7" t="s">
        <v>7</v>
      </c>
      <c r="L30" s="7" t="s">
        <v>8</v>
      </c>
      <c r="M30" s="7" t="s">
        <v>9</v>
      </c>
    </row>
    <row r="31">
      <c r="B31" s="8" t="s">
        <v>68</v>
      </c>
      <c r="C31" s="34" t="s">
        <v>11</v>
      </c>
      <c r="D31" s="10" t="s">
        <v>12</v>
      </c>
      <c r="E31" s="11" t="s">
        <v>13</v>
      </c>
      <c r="F31" s="11" t="s">
        <v>14</v>
      </c>
      <c r="G31" s="11" t="s">
        <v>15</v>
      </c>
      <c r="H31" s="11" t="s">
        <v>16</v>
      </c>
      <c r="I31" s="11" t="s">
        <v>17</v>
      </c>
      <c r="J31" s="11" t="s">
        <v>17</v>
      </c>
      <c r="K31" s="35" t="s">
        <v>69</v>
      </c>
      <c r="L31" s="11" t="s">
        <v>19</v>
      </c>
      <c r="M31" s="11" t="s">
        <v>20</v>
      </c>
    </row>
    <row r="32">
      <c r="B32" s="13"/>
      <c r="C32" s="13"/>
      <c r="D32" s="14"/>
      <c r="E32" s="11" t="s">
        <v>21</v>
      </c>
      <c r="F32" s="11" t="s">
        <v>22</v>
      </c>
      <c r="G32" s="11" t="s">
        <v>16</v>
      </c>
      <c r="H32" s="11" t="s">
        <v>23</v>
      </c>
      <c r="I32" s="11" t="s">
        <v>17</v>
      </c>
      <c r="J32" s="11" t="s">
        <v>17</v>
      </c>
      <c r="K32" s="36" t="s">
        <v>70</v>
      </c>
      <c r="L32" s="11" t="s">
        <v>19</v>
      </c>
      <c r="M32" s="11" t="s">
        <v>20</v>
      </c>
    </row>
    <row r="33">
      <c r="B33" s="13"/>
      <c r="C33" s="13"/>
      <c r="D33" s="16">
        <v>44606.0</v>
      </c>
      <c r="E33" s="11" t="s">
        <v>25</v>
      </c>
      <c r="F33" s="11" t="s">
        <v>26</v>
      </c>
      <c r="G33" s="11" t="s">
        <v>27</v>
      </c>
      <c r="H33" s="11" t="s">
        <v>28</v>
      </c>
      <c r="I33" s="11" t="s">
        <v>17</v>
      </c>
      <c r="J33" s="11" t="s">
        <v>17</v>
      </c>
      <c r="K33" s="37" t="s">
        <v>64</v>
      </c>
      <c r="L33" s="11" t="s">
        <v>30</v>
      </c>
      <c r="M33" s="11" t="s">
        <v>31</v>
      </c>
    </row>
    <row r="34">
      <c r="B34" s="13"/>
      <c r="C34" s="13"/>
      <c r="D34" s="13"/>
      <c r="E34" s="11" t="s">
        <v>32</v>
      </c>
      <c r="F34" s="11" t="s">
        <v>33</v>
      </c>
      <c r="G34" s="11" t="s">
        <v>28</v>
      </c>
      <c r="H34" s="11" t="s">
        <v>34</v>
      </c>
      <c r="I34" s="18" t="s">
        <v>17</v>
      </c>
      <c r="J34" s="18" t="s">
        <v>17</v>
      </c>
      <c r="K34" s="19" t="s">
        <v>35</v>
      </c>
      <c r="L34" s="11" t="s">
        <v>19</v>
      </c>
      <c r="M34" s="11" t="s">
        <v>20</v>
      </c>
    </row>
    <row r="35">
      <c r="B35" s="13"/>
      <c r="C35" s="14"/>
      <c r="D35" s="14"/>
      <c r="E35" s="20" t="s">
        <v>36</v>
      </c>
      <c r="F35" s="21"/>
      <c r="G35" s="21"/>
      <c r="H35" s="21"/>
      <c r="I35" s="21"/>
      <c r="J35" s="5"/>
      <c r="K35" s="22"/>
      <c r="L35" s="22"/>
      <c r="M35" s="22"/>
    </row>
    <row r="36">
      <c r="B36" s="13"/>
      <c r="C36" s="34" t="s">
        <v>71</v>
      </c>
      <c r="D36" s="38" t="s">
        <v>12</v>
      </c>
      <c r="E36" s="11" t="s">
        <v>46</v>
      </c>
      <c r="F36" s="11" t="s">
        <v>47</v>
      </c>
      <c r="G36" s="11" t="s">
        <v>23</v>
      </c>
      <c r="H36" s="11" t="s">
        <v>28</v>
      </c>
      <c r="I36" s="11" t="s">
        <v>40</v>
      </c>
      <c r="J36" s="11" t="s">
        <v>48</v>
      </c>
      <c r="K36" s="39" t="s">
        <v>72</v>
      </c>
      <c r="L36" s="11" t="s">
        <v>73</v>
      </c>
      <c r="M36" s="11" t="s">
        <v>31</v>
      </c>
    </row>
    <row r="37">
      <c r="B37" s="13"/>
      <c r="C37" s="13"/>
      <c r="D37" s="16">
        <v>44606.0</v>
      </c>
      <c r="E37" s="11" t="s">
        <v>32</v>
      </c>
      <c r="F37" s="11" t="s">
        <v>33</v>
      </c>
      <c r="G37" s="11" t="s">
        <v>34</v>
      </c>
      <c r="H37" s="11" t="s">
        <v>51</v>
      </c>
      <c r="I37" s="11" t="s">
        <v>48</v>
      </c>
      <c r="J37" s="11" t="s">
        <v>52</v>
      </c>
      <c r="K37" s="39" t="s">
        <v>74</v>
      </c>
      <c r="L37" s="11" t="s">
        <v>73</v>
      </c>
      <c r="M37" s="11" t="s">
        <v>31</v>
      </c>
    </row>
    <row r="38">
      <c r="B38" s="13"/>
      <c r="C38" s="14"/>
      <c r="D38" s="14"/>
      <c r="E38" s="20" t="s">
        <v>36</v>
      </c>
      <c r="F38" s="21"/>
      <c r="G38" s="21"/>
      <c r="H38" s="21"/>
      <c r="I38" s="21"/>
      <c r="J38" s="5"/>
      <c r="K38" s="22"/>
      <c r="L38" s="22"/>
      <c r="M38" s="22"/>
    </row>
    <row r="39">
      <c r="B39" s="13"/>
      <c r="C39" s="40" t="s">
        <v>45</v>
      </c>
      <c r="D39" s="10" t="s">
        <v>38</v>
      </c>
      <c r="E39" s="11" t="s">
        <v>13</v>
      </c>
      <c r="F39" s="11" t="s">
        <v>14</v>
      </c>
      <c r="G39" s="11" t="s">
        <v>15</v>
      </c>
      <c r="H39" s="11" t="s">
        <v>16</v>
      </c>
      <c r="I39" s="11" t="s">
        <v>39</v>
      </c>
      <c r="J39" s="11" t="s">
        <v>40</v>
      </c>
      <c r="K39" s="24" t="s">
        <v>41</v>
      </c>
      <c r="L39" s="11" t="s">
        <v>19</v>
      </c>
      <c r="M39" s="11" t="s">
        <v>20</v>
      </c>
    </row>
    <row r="40">
      <c r="B40" s="13"/>
      <c r="C40" s="13"/>
      <c r="D40" s="14"/>
      <c r="E40" s="11" t="s">
        <v>46</v>
      </c>
      <c r="F40" s="11" t="s">
        <v>47</v>
      </c>
      <c r="G40" s="11" t="s">
        <v>23</v>
      </c>
      <c r="H40" s="11" t="s">
        <v>28</v>
      </c>
      <c r="I40" s="11" t="s">
        <v>40</v>
      </c>
      <c r="J40" s="11" t="s">
        <v>48</v>
      </c>
      <c r="K40" s="41" t="s">
        <v>75</v>
      </c>
      <c r="L40" s="11" t="s">
        <v>19</v>
      </c>
      <c r="M40" s="11" t="s">
        <v>20</v>
      </c>
    </row>
    <row r="41">
      <c r="B41" s="13"/>
      <c r="C41" s="13"/>
      <c r="D41" s="16">
        <v>44607.0</v>
      </c>
      <c r="E41" s="11" t="s">
        <v>32</v>
      </c>
      <c r="F41" s="11" t="s">
        <v>33</v>
      </c>
      <c r="G41" s="11" t="s">
        <v>50</v>
      </c>
      <c r="H41" s="11" t="s">
        <v>51</v>
      </c>
      <c r="I41" s="11" t="s">
        <v>48</v>
      </c>
      <c r="J41" s="11" t="s">
        <v>52</v>
      </c>
      <c r="K41" s="24" t="s">
        <v>49</v>
      </c>
      <c r="L41" s="11" t="s">
        <v>19</v>
      </c>
      <c r="M41" s="11" t="s">
        <v>20</v>
      </c>
    </row>
    <row r="42">
      <c r="B42" s="13"/>
      <c r="C42" s="14"/>
      <c r="D42" s="14"/>
      <c r="E42" s="20" t="s">
        <v>36</v>
      </c>
      <c r="F42" s="21"/>
      <c r="G42" s="21"/>
      <c r="H42" s="21"/>
      <c r="I42" s="21"/>
      <c r="J42" s="5"/>
      <c r="K42" s="22"/>
      <c r="L42" s="22"/>
      <c r="M42" s="22"/>
    </row>
    <row r="43">
      <c r="B43" s="13"/>
      <c r="C43" s="34" t="s">
        <v>71</v>
      </c>
      <c r="D43" s="7" t="s">
        <v>38</v>
      </c>
      <c r="E43" s="11" t="s">
        <v>46</v>
      </c>
      <c r="F43" s="11" t="s">
        <v>47</v>
      </c>
      <c r="G43" s="11" t="s">
        <v>23</v>
      </c>
      <c r="H43" s="11" t="s">
        <v>28</v>
      </c>
      <c r="I43" s="11" t="s">
        <v>40</v>
      </c>
      <c r="J43" s="11" t="s">
        <v>48</v>
      </c>
      <c r="K43" s="39" t="s">
        <v>76</v>
      </c>
      <c r="L43" s="11" t="s">
        <v>73</v>
      </c>
      <c r="M43" s="11" t="s">
        <v>31</v>
      </c>
    </row>
    <row r="44">
      <c r="B44" s="13"/>
      <c r="C44" s="13"/>
      <c r="D44" s="16">
        <v>44607.0</v>
      </c>
      <c r="E44" s="11" t="s">
        <v>32</v>
      </c>
      <c r="F44" s="11" t="s">
        <v>33</v>
      </c>
      <c r="G44" s="11" t="s">
        <v>34</v>
      </c>
      <c r="H44" s="11" t="s">
        <v>51</v>
      </c>
      <c r="I44" s="11" t="s">
        <v>48</v>
      </c>
      <c r="J44" s="11" t="s">
        <v>52</v>
      </c>
      <c r="K44" s="39" t="s">
        <v>77</v>
      </c>
      <c r="L44" s="11" t="s">
        <v>73</v>
      </c>
      <c r="M44" s="11" t="s">
        <v>31</v>
      </c>
    </row>
    <row r="45">
      <c r="B45" s="13"/>
      <c r="C45" s="14"/>
      <c r="D45" s="14"/>
      <c r="E45" s="20" t="s">
        <v>36</v>
      </c>
      <c r="F45" s="21"/>
      <c r="G45" s="21"/>
      <c r="H45" s="21"/>
      <c r="I45" s="21"/>
      <c r="J45" s="5"/>
      <c r="K45" s="22"/>
      <c r="L45" s="22"/>
      <c r="M45" s="22"/>
    </row>
    <row r="46">
      <c r="B46" s="13"/>
      <c r="C46" s="40" t="s">
        <v>45</v>
      </c>
      <c r="D46" s="10" t="s">
        <v>53</v>
      </c>
      <c r="E46" s="11" t="s">
        <v>13</v>
      </c>
      <c r="F46" s="11" t="s">
        <v>14</v>
      </c>
      <c r="G46" s="11" t="s">
        <v>15</v>
      </c>
      <c r="H46" s="11" t="s">
        <v>16</v>
      </c>
      <c r="I46" s="11" t="s">
        <v>39</v>
      </c>
      <c r="J46" s="11" t="s">
        <v>40</v>
      </c>
      <c r="K46" s="26" t="s">
        <v>54</v>
      </c>
      <c r="L46" s="11" t="s">
        <v>19</v>
      </c>
      <c r="M46" s="11" t="s">
        <v>20</v>
      </c>
    </row>
    <row r="47">
      <c r="B47" s="13"/>
      <c r="C47" s="13"/>
      <c r="D47" s="14"/>
      <c r="E47" s="11" t="s">
        <v>13</v>
      </c>
      <c r="F47" s="11" t="s">
        <v>14</v>
      </c>
      <c r="G47" s="11" t="s">
        <v>15</v>
      </c>
      <c r="H47" s="11" t="s">
        <v>16</v>
      </c>
      <c r="I47" s="11" t="s">
        <v>39</v>
      </c>
      <c r="J47" s="11" t="s">
        <v>40</v>
      </c>
      <c r="K47" s="27" t="s">
        <v>55</v>
      </c>
      <c r="L47" s="11" t="s">
        <v>56</v>
      </c>
      <c r="M47" s="11" t="s">
        <v>31</v>
      </c>
    </row>
    <row r="48">
      <c r="B48" s="13"/>
      <c r="C48" s="13"/>
      <c r="D48" s="16">
        <v>44608.0</v>
      </c>
      <c r="E48" s="11" t="s">
        <v>78</v>
      </c>
      <c r="F48" s="11" t="s">
        <v>79</v>
      </c>
      <c r="G48" s="11" t="s">
        <v>23</v>
      </c>
      <c r="H48" s="11" t="s">
        <v>28</v>
      </c>
      <c r="I48" s="11" t="s">
        <v>40</v>
      </c>
      <c r="J48" s="11" t="s">
        <v>48</v>
      </c>
      <c r="K48" s="41" t="s">
        <v>75</v>
      </c>
      <c r="L48" s="11" t="s">
        <v>19</v>
      </c>
      <c r="M48" s="11" t="s">
        <v>31</v>
      </c>
    </row>
    <row r="49">
      <c r="B49" s="13"/>
      <c r="C49" s="13"/>
      <c r="D49" s="13"/>
      <c r="E49" s="11" t="s">
        <v>32</v>
      </c>
      <c r="F49" s="11" t="s">
        <v>33</v>
      </c>
      <c r="G49" s="11" t="s">
        <v>34</v>
      </c>
      <c r="H49" s="11" t="s">
        <v>51</v>
      </c>
      <c r="I49" s="11" t="s">
        <v>48</v>
      </c>
      <c r="J49" s="11" t="s">
        <v>52</v>
      </c>
      <c r="K49" s="26" t="s">
        <v>59</v>
      </c>
      <c r="L49" s="11" t="s">
        <v>19</v>
      </c>
      <c r="M49" s="11" t="s">
        <v>20</v>
      </c>
    </row>
    <row r="50">
      <c r="B50" s="13"/>
      <c r="C50" s="14"/>
      <c r="D50" s="14"/>
      <c r="E50" s="20" t="s">
        <v>36</v>
      </c>
      <c r="F50" s="21"/>
      <c r="G50" s="21"/>
      <c r="H50" s="21"/>
      <c r="I50" s="21"/>
      <c r="J50" s="5"/>
      <c r="K50" s="22"/>
      <c r="L50" s="22"/>
      <c r="M50" s="22"/>
    </row>
    <row r="51">
      <c r="B51" s="13"/>
      <c r="C51" s="34" t="s">
        <v>71</v>
      </c>
      <c r="D51" s="7" t="s">
        <v>53</v>
      </c>
      <c r="E51" s="11" t="s">
        <v>46</v>
      </c>
      <c r="F51" s="11" t="s">
        <v>47</v>
      </c>
      <c r="G51" s="11" t="s">
        <v>23</v>
      </c>
      <c r="H51" s="11" t="s">
        <v>28</v>
      </c>
      <c r="I51" s="11" t="s">
        <v>40</v>
      </c>
      <c r="J51" s="11" t="s">
        <v>48</v>
      </c>
      <c r="K51" s="39" t="s">
        <v>80</v>
      </c>
      <c r="L51" s="11" t="s">
        <v>73</v>
      </c>
      <c r="M51" s="11" t="s">
        <v>20</v>
      </c>
    </row>
    <row r="52">
      <c r="B52" s="13"/>
      <c r="C52" s="13"/>
      <c r="D52" s="16">
        <v>44608.0</v>
      </c>
      <c r="E52" s="11" t="s">
        <v>32</v>
      </c>
      <c r="F52" s="11" t="s">
        <v>33</v>
      </c>
      <c r="G52" s="11" t="s">
        <v>34</v>
      </c>
      <c r="H52" s="11" t="s">
        <v>51</v>
      </c>
      <c r="I52" s="11" t="s">
        <v>48</v>
      </c>
      <c r="J52" s="11" t="s">
        <v>52</v>
      </c>
      <c r="K52" s="39" t="s">
        <v>81</v>
      </c>
      <c r="L52" s="11" t="s">
        <v>73</v>
      </c>
      <c r="M52" s="11" t="s">
        <v>31</v>
      </c>
    </row>
    <row r="53">
      <c r="B53" s="13"/>
      <c r="C53" s="14"/>
      <c r="D53" s="14"/>
      <c r="E53" s="20" t="s">
        <v>36</v>
      </c>
      <c r="F53" s="21"/>
      <c r="G53" s="21"/>
      <c r="H53" s="21"/>
      <c r="I53" s="21"/>
      <c r="J53" s="5"/>
      <c r="K53" s="22"/>
      <c r="L53" s="22"/>
      <c r="M53" s="22"/>
    </row>
    <row r="54">
      <c r="B54" s="13"/>
      <c r="C54" s="40" t="s">
        <v>45</v>
      </c>
      <c r="D54" s="10" t="s">
        <v>62</v>
      </c>
      <c r="E54" s="11" t="s">
        <v>13</v>
      </c>
      <c r="F54" s="11" t="s">
        <v>14</v>
      </c>
      <c r="G54" s="11" t="s">
        <v>15</v>
      </c>
      <c r="H54" s="11" t="s">
        <v>16</v>
      </c>
      <c r="I54" s="11" t="s">
        <v>39</v>
      </c>
      <c r="J54" s="11" t="s">
        <v>40</v>
      </c>
      <c r="K54" s="28" t="s">
        <v>63</v>
      </c>
      <c r="L54" s="11" t="s">
        <v>19</v>
      </c>
      <c r="M54" s="11" t="s">
        <v>20</v>
      </c>
    </row>
    <row r="55">
      <c r="B55" s="13"/>
      <c r="C55" s="13"/>
      <c r="D55" s="14"/>
      <c r="E55" s="11" t="s">
        <v>13</v>
      </c>
      <c r="F55" s="11" t="s">
        <v>14</v>
      </c>
      <c r="G55" s="11" t="s">
        <v>15</v>
      </c>
      <c r="H55" s="11" t="s">
        <v>16</v>
      </c>
      <c r="I55" s="11" t="s">
        <v>39</v>
      </c>
      <c r="J55" s="11" t="s">
        <v>40</v>
      </c>
      <c r="K55" s="29" t="s">
        <v>64</v>
      </c>
      <c r="L55" s="11" t="s">
        <v>56</v>
      </c>
      <c r="M55" s="11" t="s">
        <v>31</v>
      </c>
    </row>
    <row r="56">
      <c r="B56" s="13"/>
      <c r="C56" s="13"/>
      <c r="D56" s="16">
        <v>44609.0</v>
      </c>
      <c r="E56" s="11" t="s">
        <v>13</v>
      </c>
      <c r="F56" s="11" t="s">
        <v>14</v>
      </c>
      <c r="G56" s="11" t="s">
        <v>15</v>
      </c>
      <c r="H56" s="11" t="s">
        <v>16</v>
      </c>
      <c r="I56" s="11" t="s">
        <v>39</v>
      </c>
      <c r="J56" s="11" t="s">
        <v>40</v>
      </c>
      <c r="K56" s="30" t="s">
        <v>65</v>
      </c>
      <c r="L56" s="11" t="s">
        <v>66</v>
      </c>
      <c r="M56" s="11" t="s">
        <v>31</v>
      </c>
    </row>
    <row r="57">
      <c r="B57" s="13"/>
      <c r="C57" s="13"/>
      <c r="D57" s="13"/>
      <c r="E57" s="11" t="s">
        <v>78</v>
      </c>
      <c r="F57" s="11" t="s">
        <v>79</v>
      </c>
      <c r="G57" s="11" t="s">
        <v>23</v>
      </c>
      <c r="H57" s="11" t="s">
        <v>28</v>
      </c>
      <c r="I57" s="11" t="s">
        <v>40</v>
      </c>
      <c r="J57" s="11" t="s">
        <v>48</v>
      </c>
      <c r="K57" s="41" t="s">
        <v>75</v>
      </c>
      <c r="L57" s="11" t="s">
        <v>19</v>
      </c>
      <c r="M57" s="11" t="s">
        <v>31</v>
      </c>
    </row>
    <row r="58">
      <c r="B58" s="13"/>
      <c r="C58" s="13"/>
      <c r="D58" s="13"/>
      <c r="E58" s="11" t="s">
        <v>32</v>
      </c>
      <c r="F58" s="11" t="s">
        <v>33</v>
      </c>
      <c r="G58" s="11" t="s">
        <v>34</v>
      </c>
      <c r="H58" s="11" t="s">
        <v>51</v>
      </c>
      <c r="I58" s="11" t="s">
        <v>48</v>
      </c>
      <c r="J58" s="11" t="s">
        <v>52</v>
      </c>
      <c r="K58" s="28" t="s">
        <v>67</v>
      </c>
      <c r="L58" s="11" t="s">
        <v>19</v>
      </c>
      <c r="M58" s="11" t="s">
        <v>20</v>
      </c>
    </row>
    <row r="59">
      <c r="B59" s="13"/>
      <c r="C59" s="14"/>
      <c r="D59" s="14"/>
      <c r="E59" s="20" t="s">
        <v>36</v>
      </c>
      <c r="F59" s="21"/>
      <c r="G59" s="21"/>
      <c r="H59" s="21"/>
      <c r="I59" s="21"/>
      <c r="J59" s="5"/>
      <c r="K59" s="22"/>
      <c r="L59" s="22"/>
      <c r="M59" s="22"/>
    </row>
    <row r="60">
      <c r="B60" s="13"/>
      <c r="C60" s="34" t="s">
        <v>71</v>
      </c>
      <c r="D60" s="7" t="s">
        <v>62</v>
      </c>
      <c r="E60" s="11" t="s">
        <v>46</v>
      </c>
      <c r="F60" s="11" t="s">
        <v>47</v>
      </c>
      <c r="G60" s="11" t="s">
        <v>23</v>
      </c>
      <c r="H60" s="11" t="s">
        <v>28</v>
      </c>
      <c r="I60" s="11" t="s">
        <v>40</v>
      </c>
      <c r="J60" s="11" t="s">
        <v>48</v>
      </c>
      <c r="K60" s="39" t="s">
        <v>82</v>
      </c>
      <c r="L60" s="11" t="s">
        <v>73</v>
      </c>
      <c r="M60" s="11" t="s">
        <v>20</v>
      </c>
    </row>
    <row r="61">
      <c r="B61" s="13"/>
      <c r="C61" s="13"/>
      <c r="D61" s="16">
        <v>44609.0</v>
      </c>
      <c r="E61" s="11" t="s">
        <v>32</v>
      </c>
      <c r="F61" s="11" t="s">
        <v>33</v>
      </c>
      <c r="G61" s="11" t="s">
        <v>34</v>
      </c>
      <c r="H61" s="11" t="s">
        <v>51</v>
      </c>
      <c r="I61" s="11" t="s">
        <v>48</v>
      </c>
      <c r="J61" s="11" t="s">
        <v>52</v>
      </c>
      <c r="K61" s="39" t="s">
        <v>83</v>
      </c>
      <c r="L61" s="11" t="s">
        <v>73</v>
      </c>
      <c r="M61" s="11" t="s">
        <v>31</v>
      </c>
    </row>
    <row r="62">
      <c r="B62" s="13"/>
      <c r="C62" s="14"/>
      <c r="D62" s="14"/>
      <c r="E62" s="20" t="s">
        <v>36</v>
      </c>
      <c r="F62" s="21"/>
      <c r="G62" s="21"/>
      <c r="H62" s="21"/>
      <c r="I62" s="21"/>
      <c r="J62" s="5"/>
      <c r="K62" s="22"/>
      <c r="L62" s="22"/>
      <c r="M62" s="22"/>
    </row>
    <row r="63">
      <c r="B63" s="13"/>
      <c r="C63" s="34" t="s">
        <v>71</v>
      </c>
      <c r="D63" s="7" t="s">
        <v>84</v>
      </c>
      <c r="E63" s="11" t="s">
        <v>46</v>
      </c>
      <c r="F63" s="11" t="s">
        <v>47</v>
      </c>
      <c r="G63" s="11" t="s">
        <v>23</v>
      </c>
      <c r="H63" s="11" t="s">
        <v>28</v>
      </c>
      <c r="I63" s="11" t="s">
        <v>40</v>
      </c>
      <c r="J63" s="11" t="s">
        <v>48</v>
      </c>
      <c r="K63" s="39" t="s">
        <v>85</v>
      </c>
      <c r="L63" s="11" t="s">
        <v>73</v>
      </c>
      <c r="M63" s="11" t="s">
        <v>31</v>
      </c>
    </row>
    <row r="64">
      <c r="B64" s="13"/>
      <c r="C64" s="13"/>
      <c r="D64" s="16">
        <v>44610.0</v>
      </c>
      <c r="E64" s="11" t="s">
        <v>32</v>
      </c>
      <c r="F64" s="11" t="s">
        <v>33</v>
      </c>
      <c r="G64" s="11" t="s">
        <v>34</v>
      </c>
      <c r="H64" s="11" t="s">
        <v>51</v>
      </c>
      <c r="I64" s="11" t="s">
        <v>48</v>
      </c>
      <c r="J64" s="11" t="s">
        <v>52</v>
      </c>
      <c r="K64" s="39" t="s">
        <v>86</v>
      </c>
      <c r="L64" s="11" t="s">
        <v>73</v>
      </c>
      <c r="M64" s="11" t="s">
        <v>31</v>
      </c>
    </row>
    <row r="65">
      <c r="B65" s="14"/>
      <c r="C65" s="14"/>
      <c r="D65" s="14"/>
      <c r="E65" s="20" t="s">
        <v>36</v>
      </c>
      <c r="F65" s="21"/>
      <c r="G65" s="21"/>
      <c r="H65" s="21"/>
      <c r="I65" s="21"/>
      <c r="J65" s="5"/>
      <c r="K65" s="22"/>
      <c r="L65" s="22"/>
      <c r="M65" s="22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>
      <c r="A69" s="1" t="s">
        <v>1</v>
      </c>
      <c r="B69" s="2"/>
      <c r="C69" s="2"/>
      <c r="D69" s="3"/>
      <c r="E69" s="4" t="s">
        <v>2</v>
      </c>
      <c r="F69" s="5"/>
      <c r="G69" s="4" t="s">
        <v>3</v>
      </c>
      <c r="H69" s="5"/>
      <c r="I69" s="4" t="s">
        <v>4</v>
      </c>
      <c r="J69" s="5"/>
      <c r="K69" s="3"/>
      <c r="L69" s="3"/>
      <c r="M69" s="3"/>
    </row>
    <row r="70">
      <c r="B70" s="2"/>
      <c r="C70" s="3"/>
      <c r="D70" s="6"/>
      <c r="E70" s="7" t="s">
        <v>5</v>
      </c>
      <c r="F70" s="7" t="s">
        <v>6</v>
      </c>
      <c r="G70" s="7" t="s">
        <v>5</v>
      </c>
      <c r="H70" s="7" t="s">
        <v>6</v>
      </c>
      <c r="I70" s="7" t="s">
        <v>5</v>
      </c>
      <c r="J70" s="7" t="s">
        <v>6</v>
      </c>
      <c r="K70" s="7" t="s">
        <v>7</v>
      </c>
      <c r="L70" s="7" t="s">
        <v>8</v>
      </c>
      <c r="M70" s="7" t="s">
        <v>9</v>
      </c>
    </row>
    <row r="71">
      <c r="B71" s="8" t="s">
        <v>10</v>
      </c>
      <c r="C71" s="9" t="s">
        <v>11</v>
      </c>
      <c r="D71" s="10" t="s">
        <v>12</v>
      </c>
      <c r="E71" s="11" t="s">
        <v>13</v>
      </c>
      <c r="F71" s="11" t="s">
        <v>14</v>
      </c>
      <c r="G71" s="11" t="s">
        <v>15</v>
      </c>
      <c r="H71" s="11" t="s">
        <v>16</v>
      </c>
      <c r="I71" s="11" t="s">
        <v>17</v>
      </c>
      <c r="J71" s="11" t="s">
        <v>17</v>
      </c>
      <c r="K71" s="12" t="s">
        <v>18</v>
      </c>
      <c r="L71" s="11" t="s">
        <v>19</v>
      </c>
      <c r="M71" s="11" t="s">
        <v>20</v>
      </c>
    </row>
    <row r="72">
      <c r="B72" s="13"/>
      <c r="C72" s="13"/>
      <c r="D72" s="14"/>
      <c r="E72" s="11" t="s">
        <v>21</v>
      </c>
      <c r="F72" s="11" t="s">
        <v>22</v>
      </c>
      <c r="G72" s="11" t="s">
        <v>16</v>
      </c>
      <c r="H72" s="11" t="s">
        <v>23</v>
      </c>
      <c r="I72" s="11" t="s">
        <v>17</v>
      </c>
      <c r="J72" s="11" t="s">
        <v>17</v>
      </c>
      <c r="K72" s="42" t="s">
        <v>87</v>
      </c>
      <c r="L72" s="11" t="s">
        <v>19</v>
      </c>
      <c r="M72" s="11" t="s">
        <v>20</v>
      </c>
    </row>
    <row r="73">
      <c r="B73" s="13"/>
      <c r="C73" s="13"/>
      <c r="D73" s="16">
        <v>44613.0</v>
      </c>
      <c r="E73" s="11" t="s">
        <v>25</v>
      </c>
      <c r="F73" s="11" t="s">
        <v>26</v>
      </c>
      <c r="G73" s="11" t="s">
        <v>27</v>
      </c>
      <c r="H73" s="11" t="s">
        <v>28</v>
      </c>
      <c r="I73" s="11" t="s">
        <v>17</v>
      </c>
      <c r="J73" s="11" t="s">
        <v>17</v>
      </c>
      <c r="K73" s="17" t="s">
        <v>29</v>
      </c>
      <c r="L73" s="11" t="s">
        <v>30</v>
      </c>
      <c r="M73" s="11" t="s">
        <v>31</v>
      </c>
    </row>
    <row r="74">
      <c r="B74" s="13"/>
      <c r="C74" s="13"/>
      <c r="D74" s="13"/>
      <c r="E74" s="11" t="s">
        <v>32</v>
      </c>
      <c r="F74" s="11" t="s">
        <v>33</v>
      </c>
      <c r="G74" s="11" t="s">
        <v>28</v>
      </c>
      <c r="H74" s="11" t="s">
        <v>34</v>
      </c>
      <c r="I74" s="18" t="s">
        <v>17</v>
      </c>
      <c r="J74" s="18" t="s">
        <v>17</v>
      </c>
      <c r="K74" s="19" t="s">
        <v>35</v>
      </c>
      <c r="L74" s="11" t="s">
        <v>19</v>
      </c>
      <c r="M74" s="11" t="s">
        <v>20</v>
      </c>
    </row>
    <row r="75">
      <c r="B75" s="13"/>
      <c r="C75" s="14"/>
      <c r="D75" s="14"/>
      <c r="E75" s="20" t="s">
        <v>36</v>
      </c>
      <c r="F75" s="21"/>
      <c r="G75" s="21"/>
      <c r="H75" s="21"/>
      <c r="I75" s="21"/>
      <c r="J75" s="5"/>
      <c r="K75" s="22"/>
      <c r="L75" s="22"/>
      <c r="M75" s="22"/>
    </row>
    <row r="76">
      <c r="B76" s="13"/>
      <c r="C76" s="23" t="s">
        <v>37</v>
      </c>
      <c r="D76" s="10" t="s">
        <v>38</v>
      </c>
      <c r="E76" s="11" t="s">
        <v>13</v>
      </c>
      <c r="F76" s="11" t="s">
        <v>14</v>
      </c>
      <c r="G76" s="11" t="s">
        <v>15</v>
      </c>
      <c r="H76" s="11" t="s">
        <v>16</v>
      </c>
      <c r="I76" s="11" t="s">
        <v>39</v>
      </c>
      <c r="J76" s="11" t="s">
        <v>40</v>
      </c>
      <c r="K76" s="24" t="s">
        <v>41</v>
      </c>
      <c r="L76" s="11" t="s">
        <v>19</v>
      </c>
      <c r="M76" s="11" t="s">
        <v>20</v>
      </c>
    </row>
    <row r="77">
      <c r="B77" s="13"/>
      <c r="C77" s="23" t="s">
        <v>42</v>
      </c>
      <c r="D77" s="14"/>
      <c r="E77" s="11" t="s">
        <v>13</v>
      </c>
      <c r="F77" s="11" t="s">
        <v>14</v>
      </c>
      <c r="G77" s="11" t="s">
        <v>15</v>
      </c>
      <c r="H77" s="11" t="s">
        <v>16</v>
      </c>
      <c r="I77" s="11" t="s">
        <v>39</v>
      </c>
      <c r="J77" s="11" t="s">
        <v>40</v>
      </c>
      <c r="K77" s="25" t="s">
        <v>43</v>
      </c>
      <c r="L77" s="11" t="s">
        <v>44</v>
      </c>
      <c r="M77" s="11" t="s">
        <v>20</v>
      </c>
    </row>
    <row r="78">
      <c r="B78" s="13"/>
      <c r="C78" s="9" t="s">
        <v>45</v>
      </c>
      <c r="D78" s="16">
        <v>44614.0</v>
      </c>
      <c r="E78" s="11" t="s">
        <v>46</v>
      </c>
      <c r="F78" s="11" t="s">
        <v>47</v>
      </c>
      <c r="G78" s="11" t="s">
        <v>23</v>
      </c>
      <c r="H78" s="11" t="s">
        <v>28</v>
      </c>
      <c r="I78" s="11" t="s">
        <v>40</v>
      </c>
      <c r="J78" s="11" t="s">
        <v>48</v>
      </c>
      <c r="K78" s="24" t="s">
        <v>49</v>
      </c>
      <c r="L78" s="11" t="s">
        <v>19</v>
      </c>
      <c r="M78" s="11" t="s">
        <v>20</v>
      </c>
    </row>
    <row r="79">
      <c r="B79" s="13"/>
      <c r="C79" s="13"/>
      <c r="D79" s="13"/>
      <c r="E79" s="11" t="s">
        <v>32</v>
      </c>
      <c r="F79" s="11" t="s">
        <v>33</v>
      </c>
      <c r="G79" s="11" t="s">
        <v>50</v>
      </c>
      <c r="H79" s="11" t="s">
        <v>51</v>
      </c>
      <c r="I79" s="11" t="s">
        <v>48</v>
      </c>
      <c r="J79" s="11" t="s">
        <v>52</v>
      </c>
      <c r="K79" s="42" t="s">
        <v>88</v>
      </c>
      <c r="L79" s="11" t="s">
        <v>19</v>
      </c>
      <c r="M79" s="11" t="s">
        <v>20</v>
      </c>
    </row>
    <row r="80">
      <c r="B80" s="13"/>
      <c r="C80" s="14"/>
      <c r="D80" s="14"/>
      <c r="E80" s="20" t="s">
        <v>36</v>
      </c>
      <c r="F80" s="21"/>
      <c r="G80" s="21"/>
      <c r="H80" s="21"/>
      <c r="I80" s="21"/>
      <c r="J80" s="5"/>
      <c r="K80" s="22"/>
      <c r="L80" s="22"/>
      <c r="M80" s="22"/>
    </row>
    <row r="81">
      <c r="B81" s="13"/>
      <c r="C81" s="9" t="s">
        <v>45</v>
      </c>
      <c r="D81" s="10" t="s">
        <v>53</v>
      </c>
      <c r="E81" s="11" t="s">
        <v>13</v>
      </c>
      <c r="F81" s="11" t="s">
        <v>14</v>
      </c>
      <c r="G81" s="11" t="s">
        <v>15</v>
      </c>
      <c r="H81" s="11" t="s">
        <v>16</v>
      </c>
      <c r="I81" s="11" t="s">
        <v>39</v>
      </c>
      <c r="J81" s="11" t="s">
        <v>40</v>
      </c>
      <c r="K81" s="26" t="s">
        <v>54</v>
      </c>
      <c r="L81" s="11" t="s">
        <v>19</v>
      </c>
      <c r="M81" s="11" t="s">
        <v>20</v>
      </c>
    </row>
    <row r="82">
      <c r="B82" s="13"/>
      <c r="C82" s="14"/>
      <c r="D82" s="14"/>
      <c r="E82" s="11" t="s">
        <v>13</v>
      </c>
      <c r="F82" s="11" t="s">
        <v>14</v>
      </c>
      <c r="G82" s="11" t="s">
        <v>15</v>
      </c>
      <c r="H82" s="11" t="s">
        <v>16</v>
      </c>
      <c r="I82" s="11" t="s">
        <v>39</v>
      </c>
      <c r="J82" s="11" t="s">
        <v>40</v>
      </c>
      <c r="K82" s="27" t="s">
        <v>55</v>
      </c>
      <c r="L82" s="11" t="s">
        <v>56</v>
      </c>
      <c r="M82" s="11" t="s">
        <v>31</v>
      </c>
    </row>
    <row r="83">
      <c r="B83" s="13"/>
      <c r="C83" s="23" t="s">
        <v>42</v>
      </c>
      <c r="D83" s="6"/>
      <c r="E83" s="11" t="s">
        <v>57</v>
      </c>
      <c r="F83" s="11" t="s">
        <v>58</v>
      </c>
      <c r="G83" s="11" t="s">
        <v>15</v>
      </c>
      <c r="H83" s="11" t="s">
        <v>16</v>
      </c>
      <c r="I83" s="11" t="s">
        <v>39</v>
      </c>
      <c r="J83" s="11" t="s">
        <v>40</v>
      </c>
      <c r="K83" s="25" t="s">
        <v>43</v>
      </c>
      <c r="L83" s="11" t="s">
        <v>44</v>
      </c>
      <c r="M83" s="11" t="s">
        <v>31</v>
      </c>
    </row>
    <row r="84">
      <c r="B84" s="13"/>
      <c r="C84" s="9" t="s">
        <v>45</v>
      </c>
      <c r="D84" s="16">
        <v>44615.0</v>
      </c>
      <c r="E84" s="11" t="s">
        <v>46</v>
      </c>
      <c r="F84" s="11" t="s">
        <v>47</v>
      </c>
      <c r="G84" s="11" t="s">
        <v>23</v>
      </c>
      <c r="H84" s="11" t="s">
        <v>28</v>
      </c>
      <c r="I84" s="11" t="s">
        <v>40</v>
      </c>
      <c r="J84" s="11" t="s">
        <v>48</v>
      </c>
      <c r="K84" s="26" t="s">
        <v>59</v>
      </c>
      <c r="L84" s="11" t="s">
        <v>19</v>
      </c>
      <c r="M84" s="11" t="s">
        <v>20</v>
      </c>
    </row>
    <row r="85">
      <c r="B85" s="13"/>
      <c r="C85" s="13"/>
      <c r="D85" s="13"/>
      <c r="E85" s="11" t="s">
        <v>60</v>
      </c>
      <c r="F85" s="11" t="s">
        <v>61</v>
      </c>
      <c r="G85" s="11" t="s">
        <v>34</v>
      </c>
      <c r="H85" s="11" t="s">
        <v>51</v>
      </c>
      <c r="I85" s="11" t="s">
        <v>48</v>
      </c>
      <c r="J85" s="11" t="s">
        <v>52</v>
      </c>
      <c r="K85" s="42" t="s">
        <v>88</v>
      </c>
      <c r="L85" s="11" t="s">
        <v>19</v>
      </c>
      <c r="M85" s="11" t="s">
        <v>31</v>
      </c>
    </row>
    <row r="86">
      <c r="B86" s="13"/>
      <c r="C86" s="14"/>
      <c r="D86" s="14"/>
      <c r="E86" s="20" t="s">
        <v>36</v>
      </c>
      <c r="F86" s="21"/>
      <c r="G86" s="21"/>
      <c r="H86" s="21"/>
      <c r="I86" s="21"/>
      <c r="J86" s="5"/>
      <c r="K86" s="22"/>
      <c r="L86" s="22"/>
      <c r="M86" s="22"/>
    </row>
    <row r="87">
      <c r="B87" s="13"/>
      <c r="C87" s="9" t="s">
        <v>45</v>
      </c>
      <c r="D87" s="10" t="s">
        <v>62</v>
      </c>
      <c r="E87" s="11" t="s">
        <v>13</v>
      </c>
      <c r="F87" s="11" t="s">
        <v>14</v>
      </c>
      <c r="G87" s="11" t="s">
        <v>15</v>
      </c>
      <c r="H87" s="11" t="s">
        <v>16</v>
      </c>
      <c r="I87" s="11" t="s">
        <v>39</v>
      </c>
      <c r="J87" s="11" t="s">
        <v>40</v>
      </c>
      <c r="K87" s="28" t="s">
        <v>63</v>
      </c>
      <c r="L87" s="11" t="s">
        <v>19</v>
      </c>
      <c r="M87" s="11" t="s">
        <v>20</v>
      </c>
    </row>
    <row r="88">
      <c r="B88" s="13"/>
      <c r="C88" s="13"/>
      <c r="D88" s="14"/>
      <c r="E88" s="11" t="s">
        <v>13</v>
      </c>
      <c r="F88" s="11" t="s">
        <v>14</v>
      </c>
      <c r="G88" s="11" t="s">
        <v>15</v>
      </c>
      <c r="H88" s="11" t="s">
        <v>16</v>
      </c>
      <c r="I88" s="11" t="s">
        <v>39</v>
      </c>
      <c r="J88" s="11" t="s">
        <v>40</v>
      </c>
      <c r="K88" s="29" t="s">
        <v>64</v>
      </c>
      <c r="L88" s="11" t="s">
        <v>56</v>
      </c>
      <c r="M88" s="11" t="s">
        <v>31</v>
      </c>
    </row>
    <row r="89">
      <c r="B89" s="13"/>
      <c r="C89" s="14"/>
      <c r="D89" s="16">
        <v>44616.0</v>
      </c>
      <c r="E89" s="11" t="s">
        <v>13</v>
      </c>
      <c r="F89" s="11" t="s">
        <v>14</v>
      </c>
      <c r="G89" s="11" t="s">
        <v>15</v>
      </c>
      <c r="H89" s="11" t="s">
        <v>16</v>
      </c>
      <c r="I89" s="11" t="s">
        <v>39</v>
      </c>
      <c r="J89" s="11" t="s">
        <v>40</v>
      </c>
      <c r="K89" s="30" t="s">
        <v>65</v>
      </c>
      <c r="L89" s="11" t="s">
        <v>66</v>
      </c>
      <c r="M89" s="11" t="s">
        <v>31</v>
      </c>
    </row>
    <row r="90">
      <c r="B90" s="13"/>
      <c r="C90" s="23" t="s">
        <v>42</v>
      </c>
      <c r="D90" s="13"/>
      <c r="E90" s="11" t="s">
        <v>57</v>
      </c>
      <c r="F90" s="11" t="s">
        <v>58</v>
      </c>
      <c r="G90" s="11" t="s">
        <v>15</v>
      </c>
      <c r="H90" s="11" t="s">
        <v>16</v>
      </c>
      <c r="I90" s="11" t="s">
        <v>39</v>
      </c>
      <c r="J90" s="11" t="s">
        <v>40</v>
      </c>
      <c r="K90" s="25" t="s">
        <v>43</v>
      </c>
      <c r="L90" s="11" t="s">
        <v>44</v>
      </c>
      <c r="M90" s="11" t="s">
        <v>31</v>
      </c>
    </row>
    <row r="91">
      <c r="B91" s="13"/>
      <c r="C91" s="9" t="s">
        <v>45</v>
      </c>
      <c r="D91" s="13"/>
      <c r="E91" s="11" t="s">
        <v>46</v>
      </c>
      <c r="F91" s="11" t="s">
        <v>47</v>
      </c>
      <c r="G91" s="11" t="s">
        <v>23</v>
      </c>
      <c r="H91" s="11" t="s">
        <v>28</v>
      </c>
      <c r="I91" s="11" t="s">
        <v>40</v>
      </c>
      <c r="J91" s="11" t="s">
        <v>48</v>
      </c>
      <c r="K91" s="28" t="s">
        <v>67</v>
      </c>
      <c r="L91" s="11" t="s">
        <v>19</v>
      </c>
      <c r="M91" s="11" t="s">
        <v>20</v>
      </c>
    </row>
    <row r="92">
      <c r="B92" s="13"/>
      <c r="C92" s="13"/>
      <c r="D92" s="13"/>
      <c r="E92" s="11" t="s">
        <v>60</v>
      </c>
      <c r="F92" s="11" t="s">
        <v>61</v>
      </c>
      <c r="G92" s="11" t="s">
        <v>34</v>
      </c>
      <c r="H92" s="11" t="s">
        <v>51</v>
      </c>
      <c r="I92" s="11" t="s">
        <v>48</v>
      </c>
      <c r="J92" s="11" t="s">
        <v>52</v>
      </c>
      <c r="K92" s="42" t="s">
        <v>88</v>
      </c>
      <c r="L92" s="11" t="s">
        <v>19</v>
      </c>
      <c r="M92" s="11" t="s">
        <v>31</v>
      </c>
    </row>
    <row r="93">
      <c r="B93" s="14"/>
      <c r="C93" s="14"/>
      <c r="D93" s="14"/>
      <c r="E93" s="20" t="s">
        <v>36</v>
      </c>
      <c r="F93" s="21"/>
      <c r="G93" s="21"/>
      <c r="H93" s="21"/>
      <c r="I93" s="21"/>
      <c r="J93" s="5"/>
      <c r="K93" s="22"/>
      <c r="L93" s="22"/>
      <c r="M93" s="22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>
      <c r="A97" s="1" t="s">
        <v>1</v>
      </c>
      <c r="B97" s="2"/>
      <c r="C97" s="2"/>
      <c r="D97" s="3"/>
      <c r="E97" s="4" t="s">
        <v>2</v>
      </c>
      <c r="F97" s="5"/>
      <c r="G97" s="4" t="s">
        <v>3</v>
      </c>
      <c r="H97" s="5"/>
      <c r="I97" s="4" t="s">
        <v>4</v>
      </c>
      <c r="J97" s="5"/>
      <c r="K97" s="3"/>
      <c r="L97" s="3"/>
      <c r="M97" s="3"/>
    </row>
    <row r="98">
      <c r="B98" s="3"/>
      <c r="C98" s="3"/>
      <c r="D98" s="6"/>
      <c r="E98" s="7" t="s">
        <v>5</v>
      </c>
      <c r="F98" s="7" t="s">
        <v>6</v>
      </c>
      <c r="G98" s="7" t="s">
        <v>5</v>
      </c>
      <c r="H98" s="7" t="s">
        <v>6</v>
      </c>
      <c r="I98" s="7" t="s">
        <v>5</v>
      </c>
      <c r="J98" s="7" t="s">
        <v>6</v>
      </c>
      <c r="K98" s="7" t="s">
        <v>7</v>
      </c>
      <c r="L98" s="7" t="s">
        <v>8</v>
      </c>
      <c r="M98" s="7" t="s">
        <v>9</v>
      </c>
    </row>
    <row r="99">
      <c r="B99" s="8" t="s">
        <v>68</v>
      </c>
      <c r="C99" s="34" t="s">
        <v>11</v>
      </c>
      <c r="D99" s="10" t="s">
        <v>12</v>
      </c>
      <c r="E99" s="11" t="s">
        <v>13</v>
      </c>
      <c r="F99" s="11" t="s">
        <v>14</v>
      </c>
      <c r="G99" s="11" t="s">
        <v>15</v>
      </c>
      <c r="H99" s="11" t="s">
        <v>16</v>
      </c>
      <c r="I99" s="11" t="s">
        <v>17</v>
      </c>
      <c r="J99" s="11" t="s">
        <v>17</v>
      </c>
      <c r="K99" s="35" t="s">
        <v>69</v>
      </c>
      <c r="L99" s="11" t="s">
        <v>19</v>
      </c>
      <c r="M99" s="11" t="s">
        <v>20</v>
      </c>
    </row>
    <row r="100">
      <c r="B100" s="13"/>
      <c r="C100" s="13"/>
      <c r="D100" s="14"/>
      <c r="E100" s="11" t="s">
        <v>21</v>
      </c>
      <c r="F100" s="11" t="s">
        <v>22</v>
      </c>
      <c r="G100" s="11" t="s">
        <v>16</v>
      </c>
      <c r="H100" s="11" t="s">
        <v>23</v>
      </c>
      <c r="I100" s="11" t="s">
        <v>17</v>
      </c>
      <c r="J100" s="11" t="s">
        <v>17</v>
      </c>
      <c r="K100" s="36" t="s">
        <v>89</v>
      </c>
      <c r="L100" s="11" t="s">
        <v>19</v>
      </c>
      <c r="M100" s="11" t="s">
        <v>20</v>
      </c>
    </row>
    <row r="101">
      <c r="B101" s="13"/>
      <c r="C101" s="13"/>
      <c r="D101" s="16">
        <v>44620.0</v>
      </c>
      <c r="E101" s="11" t="s">
        <v>25</v>
      </c>
      <c r="F101" s="11" t="s">
        <v>26</v>
      </c>
      <c r="G101" s="11" t="s">
        <v>27</v>
      </c>
      <c r="H101" s="11" t="s">
        <v>28</v>
      </c>
      <c r="I101" s="11" t="s">
        <v>17</v>
      </c>
      <c r="J101" s="11" t="s">
        <v>17</v>
      </c>
      <c r="K101" s="37" t="s">
        <v>64</v>
      </c>
      <c r="L101" s="11" t="s">
        <v>30</v>
      </c>
      <c r="M101" s="11" t="s">
        <v>31</v>
      </c>
    </row>
    <row r="102">
      <c r="B102" s="13"/>
      <c r="C102" s="13"/>
      <c r="D102" s="13"/>
      <c r="E102" s="11" t="s">
        <v>32</v>
      </c>
      <c r="F102" s="11" t="s">
        <v>33</v>
      </c>
      <c r="G102" s="11" t="s">
        <v>28</v>
      </c>
      <c r="H102" s="11" t="s">
        <v>34</v>
      </c>
      <c r="I102" s="18" t="s">
        <v>17</v>
      </c>
      <c r="J102" s="18" t="s">
        <v>17</v>
      </c>
      <c r="K102" s="19" t="s">
        <v>35</v>
      </c>
      <c r="L102" s="11" t="s">
        <v>19</v>
      </c>
      <c r="M102" s="11" t="s">
        <v>20</v>
      </c>
    </row>
    <row r="103">
      <c r="B103" s="13"/>
      <c r="C103" s="14"/>
      <c r="D103" s="14"/>
      <c r="E103" s="20" t="s">
        <v>36</v>
      </c>
      <c r="F103" s="21"/>
      <c r="G103" s="21"/>
      <c r="H103" s="21"/>
      <c r="I103" s="21"/>
      <c r="J103" s="5"/>
      <c r="K103" s="22"/>
      <c r="L103" s="22"/>
      <c r="M103" s="22"/>
    </row>
    <row r="104">
      <c r="B104" s="13"/>
      <c r="C104" s="34" t="s">
        <v>71</v>
      </c>
      <c r="D104" s="38" t="s">
        <v>12</v>
      </c>
      <c r="E104" s="11" t="s">
        <v>46</v>
      </c>
      <c r="F104" s="11" t="s">
        <v>47</v>
      </c>
      <c r="G104" s="11" t="s">
        <v>23</v>
      </c>
      <c r="H104" s="11" t="s">
        <v>28</v>
      </c>
      <c r="I104" s="11" t="s">
        <v>40</v>
      </c>
      <c r="J104" s="11" t="s">
        <v>48</v>
      </c>
      <c r="K104" s="39" t="s">
        <v>72</v>
      </c>
      <c r="L104" s="11" t="s">
        <v>73</v>
      </c>
      <c r="M104" s="11" t="s">
        <v>31</v>
      </c>
    </row>
    <row r="105">
      <c r="B105" s="13"/>
      <c r="C105" s="13"/>
      <c r="D105" s="16">
        <v>44620.0</v>
      </c>
      <c r="E105" s="11" t="s">
        <v>32</v>
      </c>
      <c r="F105" s="11" t="s">
        <v>33</v>
      </c>
      <c r="G105" s="11" t="s">
        <v>34</v>
      </c>
      <c r="H105" s="11" t="s">
        <v>51</v>
      </c>
      <c r="I105" s="11" t="s">
        <v>48</v>
      </c>
      <c r="J105" s="11" t="s">
        <v>52</v>
      </c>
      <c r="K105" s="39" t="s">
        <v>74</v>
      </c>
      <c r="L105" s="11" t="s">
        <v>73</v>
      </c>
      <c r="M105" s="11" t="s">
        <v>31</v>
      </c>
    </row>
    <row r="106">
      <c r="B106" s="14"/>
      <c r="C106" s="14"/>
      <c r="D106" s="14"/>
      <c r="E106" s="20" t="s">
        <v>36</v>
      </c>
      <c r="F106" s="21"/>
      <c r="G106" s="21"/>
      <c r="H106" s="21"/>
      <c r="I106" s="21"/>
      <c r="J106" s="5"/>
      <c r="K106" s="22"/>
      <c r="L106" s="22"/>
      <c r="M106" s="22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</sheetData>
  <mergeCells count="95">
    <mergeCell ref="A1:M1"/>
    <mergeCell ref="A2:A26"/>
    <mergeCell ref="E2:F2"/>
    <mergeCell ref="G2:H2"/>
    <mergeCell ref="I2:J2"/>
    <mergeCell ref="E8:J8"/>
    <mergeCell ref="E19:J19"/>
    <mergeCell ref="E26:J26"/>
    <mergeCell ref="D20:D21"/>
    <mergeCell ref="D22:D26"/>
    <mergeCell ref="E29:F29"/>
    <mergeCell ref="G29:H29"/>
    <mergeCell ref="I29:J29"/>
    <mergeCell ref="D31:D32"/>
    <mergeCell ref="E35:J35"/>
    <mergeCell ref="C46:C50"/>
    <mergeCell ref="C51:C53"/>
    <mergeCell ref="C54:C59"/>
    <mergeCell ref="C60:C62"/>
    <mergeCell ref="A29:A65"/>
    <mergeCell ref="A69:A93"/>
    <mergeCell ref="A97:A106"/>
    <mergeCell ref="C63:C65"/>
    <mergeCell ref="C71:C75"/>
    <mergeCell ref="C78:C80"/>
    <mergeCell ref="C81:C82"/>
    <mergeCell ref="C84:C86"/>
    <mergeCell ref="C87:C89"/>
    <mergeCell ref="C99:C103"/>
    <mergeCell ref="C104:C106"/>
    <mergeCell ref="B71:B93"/>
    <mergeCell ref="B99:B106"/>
    <mergeCell ref="B4:B26"/>
    <mergeCell ref="C20:C22"/>
    <mergeCell ref="C24:C26"/>
    <mergeCell ref="B31:B65"/>
    <mergeCell ref="C31:C35"/>
    <mergeCell ref="C36:C38"/>
    <mergeCell ref="C91:C93"/>
    <mergeCell ref="C39:C42"/>
    <mergeCell ref="C43:C45"/>
    <mergeCell ref="D44:D45"/>
    <mergeCell ref="D46:D47"/>
    <mergeCell ref="D48:D50"/>
    <mergeCell ref="D52:D53"/>
    <mergeCell ref="D54:D55"/>
    <mergeCell ref="D81:D82"/>
    <mergeCell ref="D84:D86"/>
    <mergeCell ref="D87:D88"/>
    <mergeCell ref="D89:D93"/>
    <mergeCell ref="D99:D100"/>
    <mergeCell ref="D101:D103"/>
    <mergeCell ref="D105:D106"/>
    <mergeCell ref="D56:D59"/>
    <mergeCell ref="D61:D62"/>
    <mergeCell ref="D64:D65"/>
    <mergeCell ref="D71:D72"/>
    <mergeCell ref="D73:D75"/>
    <mergeCell ref="D76:D77"/>
    <mergeCell ref="D78:D80"/>
    <mergeCell ref="I97:J97"/>
    <mergeCell ref="E103:J103"/>
    <mergeCell ref="E106:J106"/>
    <mergeCell ref="I69:J69"/>
    <mergeCell ref="E75:J75"/>
    <mergeCell ref="E80:J80"/>
    <mergeCell ref="E86:J86"/>
    <mergeCell ref="E93:J93"/>
    <mergeCell ref="E97:F97"/>
    <mergeCell ref="G97:H97"/>
    <mergeCell ref="D4:D5"/>
    <mergeCell ref="D6:D8"/>
    <mergeCell ref="C4:C8"/>
    <mergeCell ref="D9:D10"/>
    <mergeCell ref="C11:C13"/>
    <mergeCell ref="D11:D13"/>
    <mergeCell ref="E13:J13"/>
    <mergeCell ref="C14:C15"/>
    <mergeCell ref="D14:D15"/>
    <mergeCell ref="C17:C19"/>
    <mergeCell ref="D17:D19"/>
    <mergeCell ref="D33:D35"/>
    <mergeCell ref="D37:D38"/>
    <mergeCell ref="E38:J38"/>
    <mergeCell ref="D39:D40"/>
    <mergeCell ref="D41:D42"/>
    <mergeCell ref="E42:J42"/>
    <mergeCell ref="E45:J45"/>
    <mergeCell ref="E50:J50"/>
    <mergeCell ref="E53:J53"/>
    <mergeCell ref="E59:J59"/>
    <mergeCell ref="E62:J62"/>
    <mergeCell ref="E65:J65"/>
    <mergeCell ref="E69:F69"/>
    <mergeCell ref="G69:H6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1.29"/>
    <col customWidth="1" min="3" max="3" width="27.14"/>
    <col customWidth="1" min="11" max="11" width="34.29"/>
    <col customWidth="1" min="12" max="12" width="25.43"/>
  </cols>
  <sheetData>
    <row r="1">
      <c r="A1" s="1" t="s">
        <v>90</v>
      </c>
    </row>
    <row r="2">
      <c r="A2" s="1" t="s">
        <v>1</v>
      </c>
      <c r="B2" s="2"/>
      <c r="C2" s="2"/>
      <c r="D2" s="3"/>
      <c r="E2" s="4" t="s">
        <v>2</v>
      </c>
      <c r="F2" s="5"/>
      <c r="G2" s="4" t="s">
        <v>3</v>
      </c>
      <c r="H2" s="5"/>
      <c r="I2" s="4" t="s">
        <v>4</v>
      </c>
      <c r="J2" s="5"/>
      <c r="K2" s="3"/>
      <c r="L2" s="3"/>
      <c r="M2" s="3"/>
    </row>
    <row r="3">
      <c r="B3" s="2"/>
      <c r="C3" s="3"/>
      <c r="D3" s="6"/>
      <c r="E3" s="7" t="s">
        <v>5</v>
      </c>
      <c r="F3" s="7" t="s">
        <v>6</v>
      </c>
      <c r="G3" s="7" t="s">
        <v>5</v>
      </c>
      <c r="H3" s="7" t="s">
        <v>6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</row>
    <row r="4">
      <c r="B4" s="8" t="s">
        <v>68</v>
      </c>
      <c r="C4" s="40" t="s">
        <v>45</v>
      </c>
      <c r="D4" s="10" t="s">
        <v>38</v>
      </c>
      <c r="E4" s="43" t="s">
        <v>91</v>
      </c>
      <c r="F4" s="44"/>
      <c r="G4" s="44"/>
      <c r="H4" s="44"/>
      <c r="I4" s="44"/>
      <c r="J4" s="44"/>
      <c r="K4" s="44"/>
      <c r="L4" s="44"/>
      <c r="M4" s="45"/>
    </row>
    <row r="5">
      <c r="B5" s="13"/>
      <c r="C5" s="13"/>
      <c r="D5" s="14"/>
      <c r="E5" s="46"/>
      <c r="M5" s="47"/>
    </row>
    <row r="6">
      <c r="B6" s="13"/>
      <c r="C6" s="13"/>
      <c r="D6" s="16">
        <v>44621.0</v>
      </c>
      <c r="E6" s="46"/>
      <c r="M6" s="47"/>
    </row>
    <row r="7">
      <c r="B7" s="13"/>
      <c r="C7" s="14"/>
      <c r="D7" s="14"/>
      <c r="E7" s="46"/>
      <c r="M7" s="47"/>
    </row>
    <row r="8">
      <c r="B8" s="13"/>
      <c r="C8" s="34" t="s">
        <v>71</v>
      </c>
      <c r="D8" s="7" t="s">
        <v>38</v>
      </c>
      <c r="E8" s="46"/>
      <c r="M8" s="47"/>
    </row>
    <row r="9">
      <c r="B9" s="13"/>
      <c r="C9" s="13"/>
      <c r="D9" s="16">
        <v>44621.0</v>
      </c>
      <c r="E9" s="46"/>
      <c r="M9" s="47"/>
    </row>
    <row r="10">
      <c r="B10" s="13"/>
      <c r="C10" s="14"/>
      <c r="D10" s="14"/>
      <c r="E10" s="48"/>
      <c r="F10" s="49"/>
      <c r="G10" s="49"/>
      <c r="H10" s="49"/>
      <c r="I10" s="49"/>
      <c r="J10" s="49"/>
      <c r="K10" s="49"/>
      <c r="L10" s="49"/>
      <c r="M10" s="50"/>
    </row>
    <row r="11">
      <c r="B11" s="13"/>
      <c r="C11" s="40" t="s">
        <v>45</v>
      </c>
      <c r="D11" s="10" t="s">
        <v>53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39</v>
      </c>
      <c r="J11" s="11" t="s">
        <v>40</v>
      </c>
      <c r="K11" s="26" t="s">
        <v>54</v>
      </c>
      <c r="L11" s="11" t="s">
        <v>19</v>
      </c>
      <c r="M11" s="11" t="s">
        <v>20</v>
      </c>
    </row>
    <row r="12">
      <c r="B12" s="13"/>
      <c r="C12" s="13"/>
      <c r="D12" s="14"/>
      <c r="E12" s="11" t="s">
        <v>13</v>
      </c>
      <c r="F12" s="11" t="s">
        <v>14</v>
      </c>
      <c r="G12" s="11" t="s">
        <v>15</v>
      </c>
      <c r="H12" s="11" t="s">
        <v>16</v>
      </c>
      <c r="I12" s="11" t="s">
        <v>39</v>
      </c>
      <c r="J12" s="11" t="s">
        <v>40</v>
      </c>
      <c r="K12" s="27" t="s">
        <v>55</v>
      </c>
      <c r="L12" s="11" t="s">
        <v>56</v>
      </c>
      <c r="M12" s="11" t="s">
        <v>31</v>
      </c>
    </row>
    <row r="13">
      <c r="B13" s="13"/>
      <c r="C13" s="13"/>
      <c r="D13" s="16">
        <v>44622.0</v>
      </c>
      <c r="E13" s="11" t="s">
        <v>78</v>
      </c>
      <c r="F13" s="11" t="s">
        <v>79</v>
      </c>
      <c r="G13" s="11" t="s">
        <v>23</v>
      </c>
      <c r="H13" s="11" t="s">
        <v>28</v>
      </c>
      <c r="I13" s="11" t="s">
        <v>40</v>
      </c>
      <c r="J13" s="11" t="s">
        <v>48</v>
      </c>
      <c r="K13" s="41" t="s">
        <v>24</v>
      </c>
      <c r="L13" s="11" t="s">
        <v>19</v>
      </c>
      <c r="M13" s="11" t="s">
        <v>31</v>
      </c>
    </row>
    <row r="14">
      <c r="B14" s="13"/>
      <c r="C14" s="13"/>
      <c r="D14" s="13"/>
      <c r="E14" s="11" t="s">
        <v>32</v>
      </c>
      <c r="F14" s="11" t="s">
        <v>33</v>
      </c>
      <c r="G14" s="11" t="s">
        <v>34</v>
      </c>
      <c r="H14" s="11" t="s">
        <v>51</v>
      </c>
      <c r="I14" s="11" t="s">
        <v>48</v>
      </c>
      <c r="J14" s="11" t="s">
        <v>52</v>
      </c>
      <c r="K14" s="26" t="s">
        <v>59</v>
      </c>
      <c r="L14" s="11" t="s">
        <v>19</v>
      </c>
      <c r="M14" s="11" t="s">
        <v>20</v>
      </c>
    </row>
    <row r="15">
      <c r="B15" s="13"/>
      <c r="C15" s="14"/>
      <c r="D15" s="14"/>
      <c r="E15" s="51" t="s">
        <v>36</v>
      </c>
      <c r="F15" s="21"/>
      <c r="G15" s="21"/>
      <c r="H15" s="21"/>
      <c r="I15" s="21"/>
      <c r="J15" s="5"/>
      <c r="K15" s="22"/>
      <c r="L15" s="22"/>
      <c r="M15" s="22"/>
    </row>
    <row r="16">
      <c r="B16" s="13"/>
      <c r="C16" s="34" t="s">
        <v>71</v>
      </c>
      <c r="D16" s="7" t="s">
        <v>53</v>
      </c>
      <c r="E16" s="11" t="s">
        <v>46</v>
      </c>
      <c r="F16" s="11" t="s">
        <v>47</v>
      </c>
      <c r="G16" s="11" t="s">
        <v>23</v>
      </c>
      <c r="H16" s="11" t="s">
        <v>28</v>
      </c>
      <c r="I16" s="11" t="s">
        <v>40</v>
      </c>
      <c r="J16" s="11" t="s">
        <v>48</v>
      </c>
      <c r="K16" s="39" t="s">
        <v>80</v>
      </c>
      <c r="L16" s="11" t="s">
        <v>73</v>
      </c>
      <c r="M16" s="11" t="s">
        <v>20</v>
      </c>
    </row>
    <row r="17">
      <c r="B17" s="13"/>
      <c r="C17" s="13"/>
      <c r="D17" s="16">
        <v>44622.0</v>
      </c>
      <c r="E17" s="11" t="s">
        <v>32</v>
      </c>
      <c r="F17" s="11" t="s">
        <v>33</v>
      </c>
      <c r="G17" s="11" t="s">
        <v>34</v>
      </c>
      <c r="H17" s="11" t="s">
        <v>51</v>
      </c>
      <c r="I17" s="11" t="s">
        <v>48</v>
      </c>
      <c r="J17" s="11" t="s">
        <v>52</v>
      </c>
      <c r="K17" s="39" t="s">
        <v>81</v>
      </c>
      <c r="L17" s="11" t="s">
        <v>73</v>
      </c>
      <c r="M17" s="11" t="s">
        <v>31</v>
      </c>
    </row>
    <row r="18">
      <c r="B18" s="13"/>
      <c r="C18" s="14"/>
      <c r="D18" s="14"/>
      <c r="E18" s="51" t="s">
        <v>36</v>
      </c>
      <c r="F18" s="21"/>
      <c r="G18" s="21"/>
      <c r="H18" s="21"/>
      <c r="I18" s="21"/>
      <c r="J18" s="5"/>
      <c r="K18" s="22"/>
      <c r="L18" s="22"/>
      <c r="M18" s="22"/>
    </row>
    <row r="19">
      <c r="B19" s="13"/>
      <c r="C19" s="40" t="s">
        <v>45</v>
      </c>
      <c r="D19" s="10" t="s">
        <v>62</v>
      </c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39</v>
      </c>
      <c r="J19" s="11" t="s">
        <v>40</v>
      </c>
      <c r="K19" s="28" t="s">
        <v>63</v>
      </c>
      <c r="L19" s="11" t="s">
        <v>19</v>
      </c>
      <c r="M19" s="11" t="s">
        <v>20</v>
      </c>
    </row>
    <row r="20">
      <c r="B20" s="13"/>
      <c r="C20" s="13"/>
      <c r="D20" s="14"/>
      <c r="E20" s="11" t="s">
        <v>13</v>
      </c>
      <c r="F20" s="11" t="s">
        <v>14</v>
      </c>
      <c r="G20" s="11" t="s">
        <v>15</v>
      </c>
      <c r="H20" s="11" t="s">
        <v>16</v>
      </c>
      <c r="I20" s="11" t="s">
        <v>39</v>
      </c>
      <c r="J20" s="11" t="s">
        <v>40</v>
      </c>
      <c r="K20" s="29" t="s">
        <v>64</v>
      </c>
      <c r="L20" s="11" t="s">
        <v>56</v>
      </c>
      <c r="M20" s="11" t="s">
        <v>31</v>
      </c>
    </row>
    <row r="21">
      <c r="B21" s="13"/>
      <c r="C21" s="13"/>
      <c r="D21" s="16">
        <v>44623.0</v>
      </c>
      <c r="E21" s="11" t="s">
        <v>13</v>
      </c>
      <c r="F21" s="11" t="s">
        <v>14</v>
      </c>
      <c r="G21" s="11" t="s">
        <v>15</v>
      </c>
      <c r="H21" s="11" t="s">
        <v>16</v>
      </c>
      <c r="I21" s="11" t="s">
        <v>39</v>
      </c>
      <c r="J21" s="11" t="s">
        <v>40</v>
      </c>
      <c r="K21" s="30" t="s">
        <v>65</v>
      </c>
      <c r="L21" s="11" t="s">
        <v>66</v>
      </c>
      <c r="M21" s="11" t="s">
        <v>31</v>
      </c>
    </row>
    <row r="22">
      <c r="B22" s="13"/>
      <c r="C22" s="13"/>
      <c r="D22" s="13"/>
      <c r="E22" s="11" t="s">
        <v>78</v>
      </c>
      <c r="F22" s="11" t="s">
        <v>79</v>
      </c>
      <c r="G22" s="11" t="s">
        <v>23</v>
      </c>
      <c r="H22" s="11" t="s">
        <v>28</v>
      </c>
      <c r="I22" s="11" t="s">
        <v>40</v>
      </c>
      <c r="J22" s="11" t="s">
        <v>48</v>
      </c>
      <c r="K22" s="41" t="s">
        <v>24</v>
      </c>
      <c r="L22" s="11" t="s">
        <v>19</v>
      </c>
      <c r="M22" s="11" t="s">
        <v>31</v>
      </c>
    </row>
    <row r="23">
      <c r="B23" s="13"/>
      <c r="C23" s="13"/>
      <c r="D23" s="13"/>
      <c r="E23" s="11" t="s">
        <v>32</v>
      </c>
      <c r="F23" s="11" t="s">
        <v>33</v>
      </c>
      <c r="G23" s="11" t="s">
        <v>34</v>
      </c>
      <c r="H23" s="11" t="s">
        <v>51</v>
      </c>
      <c r="I23" s="11" t="s">
        <v>48</v>
      </c>
      <c r="J23" s="11" t="s">
        <v>52</v>
      </c>
      <c r="K23" s="28" t="s">
        <v>67</v>
      </c>
      <c r="L23" s="11" t="s">
        <v>19</v>
      </c>
      <c r="M23" s="11" t="s">
        <v>20</v>
      </c>
    </row>
    <row r="24">
      <c r="B24" s="13"/>
      <c r="C24" s="14"/>
      <c r="D24" s="14"/>
      <c r="E24" s="51" t="s">
        <v>36</v>
      </c>
      <c r="F24" s="21"/>
      <c r="G24" s="21"/>
      <c r="H24" s="21"/>
      <c r="I24" s="21"/>
      <c r="J24" s="5"/>
      <c r="K24" s="22"/>
      <c r="L24" s="22"/>
      <c r="M24" s="22"/>
    </row>
    <row r="25">
      <c r="B25" s="13"/>
      <c r="C25" s="34" t="s">
        <v>71</v>
      </c>
      <c r="D25" s="7" t="s">
        <v>62</v>
      </c>
      <c r="E25" s="11" t="s">
        <v>46</v>
      </c>
      <c r="F25" s="11" t="s">
        <v>47</v>
      </c>
      <c r="G25" s="11" t="s">
        <v>23</v>
      </c>
      <c r="H25" s="11" t="s">
        <v>28</v>
      </c>
      <c r="I25" s="11" t="s">
        <v>40</v>
      </c>
      <c r="J25" s="11" t="s">
        <v>48</v>
      </c>
      <c r="K25" s="39" t="s">
        <v>82</v>
      </c>
      <c r="L25" s="11" t="s">
        <v>73</v>
      </c>
      <c r="M25" s="11" t="s">
        <v>20</v>
      </c>
    </row>
    <row r="26">
      <c r="B26" s="13"/>
      <c r="C26" s="13"/>
      <c r="D26" s="16">
        <v>44623.0</v>
      </c>
      <c r="E26" s="11" t="s">
        <v>32</v>
      </c>
      <c r="F26" s="11" t="s">
        <v>33</v>
      </c>
      <c r="G26" s="11" t="s">
        <v>34</v>
      </c>
      <c r="H26" s="11" t="s">
        <v>51</v>
      </c>
      <c r="I26" s="11" t="s">
        <v>48</v>
      </c>
      <c r="J26" s="11" t="s">
        <v>52</v>
      </c>
      <c r="K26" s="39" t="s">
        <v>83</v>
      </c>
      <c r="L26" s="11" t="s">
        <v>73</v>
      </c>
      <c r="M26" s="11" t="s">
        <v>31</v>
      </c>
    </row>
    <row r="27">
      <c r="B27" s="13"/>
      <c r="C27" s="14"/>
      <c r="D27" s="14"/>
      <c r="E27" s="51" t="s">
        <v>36</v>
      </c>
      <c r="F27" s="21"/>
      <c r="G27" s="21"/>
      <c r="H27" s="21"/>
      <c r="I27" s="21"/>
      <c r="J27" s="5"/>
      <c r="K27" s="22"/>
      <c r="L27" s="22"/>
      <c r="M27" s="22"/>
    </row>
    <row r="28">
      <c r="B28" s="13"/>
      <c r="C28" s="34" t="s">
        <v>71</v>
      </c>
      <c r="D28" s="7" t="s">
        <v>84</v>
      </c>
      <c r="E28" s="11" t="s">
        <v>46</v>
      </c>
      <c r="F28" s="11" t="s">
        <v>47</v>
      </c>
      <c r="G28" s="11" t="s">
        <v>23</v>
      </c>
      <c r="H28" s="11" t="s">
        <v>28</v>
      </c>
      <c r="I28" s="11" t="s">
        <v>40</v>
      </c>
      <c r="J28" s="11" t="s">
        <v>48</v>
      </c>
      <c r="K28" s="39" t="s">
        <v>85</v>
      </c>
      <c r="L28" s="11" t="s">
        <v>73</v>
      </c>
      <c r="M28" s="11" t="s">
        <v>31</v>
      </c>
    </row>
    <row r="29">
      <c r="B29" s="13"/>
      <c r="C29" s="13"/>
      <c r="D29" s="16">
        <v>44624.0</v>
      </c>
      <c r="E29" s="11" t="s">
        <v>32</v>
      </c>
      <c r="F29" s="11" t="s">
        <v>33</v>
      </c>
      <c r="G29" s="11" t="s">
        <v>34</v>
      </c>
      <c r="H29" s="11" t="s">
        <v>51</v>
      </c>
      <c r="I29" s="11" t="s">
        <v>48</v>
      </c>
      <c r="J29" s="11" t="s">
        <v>52</v>
      </c>
      <c r="K29" s="39" t="s">
        <v>86</v>
      </c>
      <c r="L29" s="11" t="s">
        <v>73</v>
      </c>
      <c r="M29" s="11" t="s">
        <v>31</v>
      </c>
    </row>
    <row r="30">
      <c r="B30" s="14"/>
      <c r="C30" s="14"/>
      <c r="D30" s="14"/>
      <c r="E30" s="51" t="s">
        <v>36</v>
      </c>
      <c r="F30" s="21"/>
      <c r="G30" s="21"/>
      <c r="H30" s="21"/>
      <c r="I30" s="21"/>
      <c r="J30" s="5"/>
      <c r="K30" s="22"/>
      <c r="L30" s="22"/>
      <c r="M30" s="22"/>
    </row>
    <row r="3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>
      <c r="A33" s="1" t="s">
        <v>1</v>
      </c>
      <c r="B33" s="2"/>
      <c r="C33" s="2"/>
      <c r="D33" s="3"/>
      <c r="E33" s="4" t="s">
        <v>2</v>
      </c>
      <c r="F33" s="5"/>
      <c r="G33" s="4" t="s">
        <v>3</v>
      </c>
      <c r="H33" s="5"/>
      <c r="I33" s="4" t="s">
        <v>4</v>
      </c>
      <c r="J33" s="5"/>
      <c r="K33" s="3"/>
      <c r="L33" s="3"/>
      <c r="M33" s="3"/>
    </row>
    <row r="34">
      <c r="B34" s="2"/>
      <c r="C34" s="3"/>
      <c r="D34" s="6"/>
      <c r="E34" s="7" t="s">
        <v>5</v>
      </c>
      <c r="F34" s="7" t="s">
        <v>6</v>
      </c>
      <c r="G34" s="7" t="s">
        <v>5</v>
      </c>
      <c r="H34" s="7" t="s">
        <v>6</v>
      </c>
      <c r="I34" s="7" t="s">
        <v>5</v>
      </c>
      <c r="J34" s="7" t="s">
        <v>6</v>
      </c>
      <c r="K34" s="7" t="s">
        <v>7</v>
      </c>
      <c r="L34" s="7" t="s">
        <v>8</v>
      </c>
      <c r="M34" s="7" t="s">
        <v>9</v>
      </c>
    </row>
    <row r="35">
      <c r="B35" s="8" t="s">
        <v>10</v>
      </c>
      <c r="C35" s="9" t="s">
        <v>11</v>
      </c>
      <c r="D35" s="10" t="s">
        <v>12</v>
      </c>
      <c r="E35" s="11" t="s">
        <v>13</v>
      </c>
      <c r="F35" s="11" t="s">
        <v>14</v>
      </c>
      <c r="G35" s="11" t="s">
        <v>15</v>
      </c>
      <c r="H35" s="11" t="s">
        <v>16</v>
      </c>
      <c r="I35" s="11" t="s">
        <v>17</v>
      </c>
      <c r="J35" s="11" t="s">
        <v>17</v>
      </c>
      <c r="K35" s="12" t="s">
        <v>18</v>
      </c>
      <c r="L35" s="11" t="s">
        <v>19</v>
      </c>
      <c r="M35" s="11" t="s">
        <v>20</v>
      </c>
    </row>
    <row r="36">
      <c r="B36" s="13"/>
      <c r="C36" s="13"/>
      <c r="D36" s="14"/>
      <c r="E36" s="11" t="s">
        <v>21</v>
      </c>
      <c r="F36" s="11" t="s">
        <v>22</v>
      </c>
      <c r="G36" s="11" t="s">
        <v>16</v>
      </c>
      <c r="H36" s="11" t="s">
        <v>23</v>
      </c>
      <c r="I36" s="11" t="s">
        <v>17</v>
      </c>
      <c r="J36" s="11" t="s">
        <v>17</v>
      </c>
      <c r="K36" s="42" t="s">
        <v>87</v>
      </c>
      <c r="L36" s="11" t="s">
        <v>19</v>
      </c>
      <c r="M36" s="11" t="s">
        <v>20</v>
      </c>
    </row>
    <row r="37">
      <c r="B37" s="13"/>
      <c r="C37" s="13"/>
      <c r="D37" s="16">
        <v>44627.0</v>
      </c>
      <c r="E37" s="11" t="s">
        <v>25</v>
      </c>
      <c r="F37" s="11" t="s">
        <v>26</v>
      </c>
      <c r="G37" s="11" t="s">
        <v>27</v>
      </c>
      <c r="H37" s="11" t="s">
        <v>28</v>
      </c>
      <c r="I37" s="11" t="s">
        <v>17</v>
      </c>
      <c r="J37" s="11" t="s">
        <v>17</v>
      </c>
      <c r="K37" s="17" t="s">
        <v>29</v>
      </c>
      <c r="L37" s="11" t="s">
        <v>30</v>
      </c>
      <c r="M37" s="11" t="s">
        <v>31</v>
      </c>
    </row>
    <row r="38">
      <c r="B38" s="13"/>
      <c r="C38" s="13"/>
      <c r="D38" s="13"/>
      <c r="E38" s="11" t="s">
        <v>32</v>
      </c>
      <c r="F38" s="11" t="s">
        <v>33</v>
      </c>
      <c r="G38" s="11" t="s">
        <v>28</v>
      </c>
      <c r="H38" s="11" t="s">
        <v>34</v>
      </c>
      <c r="I38" s="18" t="s">
        <v>17</v>
      </c>
      <c r="J38" s="18" t="s">
        <v>17</v>
      </c>
      <c r="K38" s="19" t="s">
        <v>35</v>
      </c>
      <c r="L38" s="11" t="s">
        <v>19</v>
      </c>
      <c r="M38" s="11" t="s">
        <v>20</v>
      </c>
    </row>
    <row r="39">
      <c r="B39" s="13"/>
      <c r="C39" s="14"/>
      <c r="D39" s="14"/>
      <c r="E39" s="20" t="s">
        <v>36</v>
      </c>
      <c r="F39" s="21"/>
      <c r="G39" s="21"/>
      <c r="H39" s="21"/>
      <c r="I39" s="21"/>
      <c r="J39" s="5"/>
      <c r="K39" s="22"/>
      <c r="L39" s="22"/>
      <c r="M39" s="22"/>
    </row>
    <row r="40">
      <c r="B40" s="13"/>
      <c r="C40" s="23" t="s">
        <v>37</v>
      </c>
      <c r="D40" s="10" t="s">
        <v>38</v>
      </c>
      <c r="E40" s="11" t="s">
        <v>13</v>
      </c>
      <c r="F40" s="11" t="s">
        <v>14</v>
      </c>
      <c r="G40" s="11" t="s">
        <v>15</v>
      </c>
      <c r="H40" s="11" t="s">
        <v>16</v>
      </c>
      <c r="I40" s="11" t="s">
        <v>39</v>
      </c>
      <c r="J40" s="11" t="s">
        <v>40</v>
      </c>
      <c r="K40" s="24" t="s">
        <v>41</v>
      </c>
      <c r="L40" s="11" t="s">
        <v>19</v>
      </c>
      <c r="M40" s="11" t="s">
        <v>20</v>
      </c>
    </row>
    <row r="41">
      <c r="B41" s="13"/>
      <c r="C41" s="23" t="s">
        <v>42</v>
      </c>
      <c r="D41" s="14"/>
      <c r="E41" s="11" t="s">
        <v>13</v>
      </c>
      <c r="F41" s="11" t="s">
        <v>14</v>
      </c>
      <c r="G41" s="11" t="s">
        <v>15</v>
      </c>
      <c r="H41" s="11" t="s">
        <v>16</v>
      </c>
      <c r="I41" s="11" t="s">
        <v>39</v>
      </c>
      <c r="J41" s="11" t="s">
        <v>40</v>
      </c>
      <c r="K41" s="25" t="s">
        <v>43</v>
      </c>
      <c r="L41" s="11" t="s">
        <v>44</v>
      </c>
      <c r="M41" s="11" t="s">
        <v>20</v>
      </c>
    </row>
    <row r="42">
      <c r="B42" s="13"/>
      <c r="C42" s="9" t="s">
        <v>45</v>
      </c>
      <c r="D42" s="16">
        <v>44628.0</v>
      </c>
      <c r="E42" s="11" t="s">
        <v>46</v>
      </c>
      <c r="F42" s="11" t="s">
        <v>47</v>
      </c>
      <c r="G42" s="11" t="s">
        <v>23</v>
      </c>
      <c r="H42" s="11" t="s">
        <v>28</v>
      </c>
      <c r="I42" s="11" t="s">
        <v>40</v>
      </c>
      <c r="J42" s="11" t="s">
        <v>48</v>
      </c>
      <c r="K42" s="24" t="s">
        <v>49</v>
      </c>
      <c r="L42" s="11" t="s">
        <v>19</v>
      </c>
      <c r="M42" s="11" t="s">
        <v>20</v>
      </c>
    </row>
    <row r="43">
      <c r="B43" s="13"/>
      <c r="C43" s="13"/>
      <c r="D43" s="13"/>
      <c r="E43" s="11" t="s">
        <v>32</v>
      </c>
      <c r="F43" s="11" t="s">
        <v>33</v>
      </c>
      <c r="G43" s="11" t="s">
        <v>50</v>
      </c>
      <c r="H43" s="11" t="s">
        <v>51</v>
      </c>
      <c r="I43" s="11" t="s">
        <v>48</v>
      </c>
      <c r="J43" s="11" t="s">
        <v>52</v>
      </c>
      <c r="K43" s="42" t="s">
        <v>87</v>
      </c>
      <c r="L43" s="11" t="s">
        <v>19</v>
      </c>
      <c r="M43" s="11" t="s">
        <v>20</v>
      </c>
    </row>
    <row r="44">
      <c r="B44" s="13"/>
      <c r="C44" s="14"/>
      <c r="D44" s="14"/>
      <c r="E44" s="20" t="s">
        <v>36</v>
      </c>
      <c r="F44" s="21"/>
      <c r="G44" s="21"/>
      <c r="H44" s="21"/>
      <c r="I44" s="21"/>
      <c r="J44" s="5"/>
      <c r="K44" s="22"/>
      <c r="L44" s="22"/>
      <c r="M44" s="22"/>
    </row>
    <row r="45">
      <c r="B45" s="13"/>
      <c r="C45" s="9" t="s">
        <v>45</v>
      </c>
      <c r="D45" s="10" t="s">
        <v>53</v>
      </c>
      <c r="E45" s="11" t="s">
        <v>13</v>
      </c>
      <c r="F45" s="11" t="s">
        <v>14</v>
      </c>
      <c r="G45" s="11" t="s">
        <v>15</v>
      </c>
      <c r="H45" s="11" t="s">
        <v>16</v>
      </c>
      <c r="I45" s="11" t="s">
        <v>39</v>
      </c>
      <c r="J45" s="11" t="s">
        <v>40</v>
      </c>
      <c r="K45" s="26" t="s">
        <v>54</v>
      </c>
      <c r="L45" s="11" t="s">
        <v>19</v>
      </c>
      <c r="M45" s="11" t="s">
        <v>20</v>
      </c>
    </row>
    <row r="46">
      <c r="B46" s="13"/>
      <c r="C46" s="14"/>
      <c r="D46" s="14"/>
      <c r="E46" s="11" t="s">
        <v>13</v>
      </c>
      <c r="F46" s="11" t="s">
        <v>14</v>
      </c>
      <c r="G46" s="11" t="s">
        <v>15</v>
      </c>
      <c r="H46" s="11" t="s">
        <v>16</v>
      </c>
      <c r="I46" s="11" t="s">
        <v>39</v>
      </c>
      <c r="J46" s="11" t="s">
        <v>40</v>
      </c>
      <c r="K46" s="27" t="s">
        <v>55</v>
      </c>
      <c r="L46" s="11" t="s">
        <v>56</v>
      </c>
      <c r="M46" s="11" t="s">
        <v>31</v>
      </c>
    </row>
    <row r="47">
      <c r="B47" s="13"/>
      <c r="C47" s="23" t="s">
        <v>42</v>
      </c>
      <c r="D47" s="6"/>
      <c r="E47" s="11" t="s">
        <v>57</v>
      </c>
      <c r="F47" s="11" t="s">
        <v>58</v>
      </c>
      <c r="G47" s="11" t="s">
        <v>15</v>
      </c>
      <c r="H47" s="11" t="s">
        <v>16</v>
      </c>
      <c r="I47" s="11" t="s">
        <v>39</v>
      </c>
      <c r="J47" s="11" t="s">
        <v>40</v>
      </c>
      <c r="K47" s="25" t="s">
        <v>43</v>
      </c>
      <c r="L47" s="11" t="s">
        <v>44</v>
      </c>
      <c r="M47" s="11" t="s">
        <v>31</v>
      </c>
    </row>
    <row r="48">
      <c r="B48" s="13"/>
      <c r="C48" s="9" t="s">
        <v>45</v>
      </c>
      <c r="D48" s="16">
        <v>44629.0</v>
      </c>
      <c r="E48" s="11" t="s">
        <v>46</v>
      </c>
      <c r="F48" s="11" t="s">
        <v>47</v>
      </c>
      <c r="G48" s="11" t="s">
        <v>23</v>
      </c>
      <c r="H48" s="11" t="s">
        <v>28</v>
      </c>
      <c r="I48" s="11" t="s">
        <v>40</v>
      </c>
      <c r="J48" s="11" t="s">
        <v>48</v>
      </c>
      <c r="K48" s="26" t="s">
        <v>59</v>
      </c>
      <c r="L48" s="11" t="s">
        <v>19</v>
      </c>
      <c r="M48" s="11" t="s">
        <v>20</v>
      </c>
    </row>
    <row r="49">
      <c r="B49" s="13"/>
      <c r="C49" s="13"/>
      <c r="D49" s="13"/>
      <c r="E49" s="11" t="s">
        <v>60</v>
      </c>
      <c r="F49" s="11" t="s">
        <v>61</v>
      </c>
      <c r="G49" s="11" t="s">
        <v>34</v>
      </c>
      <c r="H49" s="11" t="s">
        <v>51</v>
      </c>
      <c r="I49" s="11" t="s">
        <v>48</v>
      </c>
      <c r="J49" s="11" t="s">
        <v>52</v>
      </c>
      <c r="K49" s="42" t="s">
        <v>87</v>
      </c>
      <c r="L49" s="11" t="s">
        <v>19</v>
      </c>
      <c r="M49" s="11" t="s">
        <v>31</v>
      </c>
    </row>
    <row r="50">
      <c r="B50" s="13"/>
      <c r="C50" s="14"/>
      <c r="D50" s="14"/>
      <c r="E50" s="20" t="s">
        <v>36</v>
      </c>
      <c r="F50" s="21"/>
      <c r="G50" s="21"/>
      <c r="H50" s="21"/>
      <c r="I50" s="21"/>
      <c r="J50" s="5"/>
      <c r="K50" s="22"/>
      <c r="L50" s="22"/>
      <c r="M50" s="22"/>
    </row>
    <row r="51">
      <c r="B51" s="13"/>
      <c r="C51" s="9" t="s">
        <v>45</v>
      </c>
      <c r="D51" s="10" t="s">
        <v>62</v>
      </c>
      <c r="E51" s="11" t="s">
        <v>13</v>
      </c>
      <c r="F51" s="11" t="s">
        <v>14</v>
      </c>
      <c r="G51" s="11" t="s">
        <v>15</v>
      </c>
      <c r="H51" s="11" t="s">
        <v>16</v>
      </c>
      <c r="I51" s="11" t="s">
        <v>39</v>
      </c>
      <c r="J51" s="11" t="s">
        <v>40</v>
      </c>
      <c r="K51" s="28" t="s">
        <v>63</v>
      </c>
      <c r="L51" s="11" t="s">
        <v>19</v>
      </c>
      <c r="M51" s="11" t="s">
        <v>20</v>
      </c>
    </row>
    <row r="52">
      <c r="B52" s="13"/>
      <c r="C52" s="13"/>
      <c r="D52" s="14"/>
      <c r="E52" s="11" t="s">
        <v>13</v>
      </c>
      <c r="F52" s="11" t="s">
        <v>14</v>
      </c>
      <c r="G52" s="11" t="s">
        <v>15</v>
      </c>
      <c r="H52" s="11" t="s">
        <v>16</v>
      </c>
      <c r="I52" s="11" t="s">
        <v>39</v>
      </c>
      <c r="J52" s="11" t="s">
        <v>40</v>
      </c>
      <c r="K52" s="29" t="s">
        <v>64</v>
      </c>
      <c r="L52" s="11" t="s">
        <v>56</v>
      </c>
      <c r="M52" s="11" t="s">
        <v>31</v>
      </c>
    </row>
    <row r="53">
      <c r="B53" s="13"/>
      <c r="C53" s="14"/>
      <c r="D53" s="16">
        <v>44630.0</v>
      </c>
      <c r="E53" s="11" t="s">
        <v>13</v>
      </c>
      <c r="F53" s="11" t="s">
        <v>14</v>
      </c>
      <c r="G53" s="11" t="s">
        <v>15</v>
      </c>
      <c r="H53" s="11" t="s">
        <v>16</v>
      </c>
      <c r="I53" s="11" t="s">
        <v>39</v>
      </c>
      <c r="J53" s="11" t="s">
        <v>40</v>
      </c>
      <c r="K53" s="30" t="s">
        <v>65</v>
      </c>
      <c r="L53" s="11" t="s">
        <v>66</v>
      </c>
      <c r="M53" s="11" t="s">
        <v>31</v>
      </c>
    </row>
    <row r="54">
      <c r="B54" s="13"/>
      <c r="C54" s="23" t="s">
        <v>42</v>
      </c>
      <c r="D54" s="13"/>
      <c r="E54" s="11" t="s">
        <v>57</v>
      </c>
      <c r="F54" s="11" t="s">
        <v>58</v>
      </c>
      <c r="G54" s="11" t="s">
        <v>15</v>
      </c>
      <c r="H54" s="11" t="s">
        <v>16</v>
      </c>
      <c r="I54" s="11" t="s">
        <v>39</v>
      </c>
      <c r="J54" s="11" t="s">
        <v>40</v>
      </c>
      <c r="K54" s="25" t="s">
        <v>43</v>
      </c>
      <c r="L54" s="11" t="s">
        <v>44</v>
      </c>
      <c r="M54" s="11" t="s">
        <v>31</v>
      </c>
    </row>
    <row r="55">
      <c r="B55" s="13"/>
      <c r="C55" s="31" t="s">
        <v>45</v>
      </c>
      <c r="D55" s="13"/>
      <c r="E55" s="11" t="s">
        <v>46</v>
      </c>
      <c r="F55" s="11" t="s">
        <v>47</v>
      </c>
      <c r="G55" s="11" t="s">
        <v>23</v>
      </c>
      <c r="H55" s="11" t="s">
        <v>28</v>
      </c>
      <c r="I55" s="11" t="s">
        <v>40</v>
      </c>
      <c r="J55" s="11" t="s">
        <v>48</v>
      </c>
      <c r="K55" s="28" t="s">
        <v>67</v>
      </c>
      <c r="L55" s="11" t="s">
        <v>19</v>
      </c>
      <c r="M55" s="11" t="s">
        <v>20</v>
      </c>
    </row>
    <row r="56">
      <c r="B56" s="13"/>
      <c r="C56" s="13"/>
      <c r="D56" s="13"/>
      <c r="E56" s="11" t="s">
        <v>60</v>
      </c>
      <c r="F56" s="11" t="s">
        <v>61</v>
      </c>
      <c r="G56" s="11" t="s">
        <v>34</v>
      </c>
      <c r="H56" s="11" t="s">
        <v>51</v>
      </c>
      <c r="I56" s="11" t="s">
        <v>48</v>
      </c>
      <c r="J56" s="11" t="s">
        <v>52</v>
      </c>
      <c r="K56" s="42" t="s">
        <v>87</v>
      </c>
      <c r="L56" s="11" t="s">
        <v>19</v>
      </c>
      <c r="M56" s="11" t="s">
        <v>31</v>
      </c>
    </row>
    <row r="57">
      <c r="B57" s="14"/>
      <c r="C57" s="14"/>
      <c r="D57" s="14"/>
      <c r="E57" s="20" t="s">
        <v>36</v>
      </c>
      <c r="F57" s="21"/>
      <c r="G57" s="21"/>
      <c r="H57" s="21"/>
      <c r="I57" s="21"/>
      <c r="J57" s="5"/>
      <c r="K57" s="22"/>
      <c r="L57" s="22"/>
      <c r="M57" s="22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>
      <c r="A61" s="1" t="s">
        <v>1</v>
      </c>
      <c r="B61" s="2"/>
      <c r="C61" s="2"/>
      <c r="D61" s="3"/>
      <c r="E61" s="4" t="s">
        <v>2</v>
      </c>
      <c r="F61" s="5"/>
      <c r="G61" s="4" t="s">
        <v>3</v>
      </c>
      <c r="H61" s="5"/>
      <c r="I61" s="4" t="s">
        <v>4</v>
      </c>
      <c r="J61" s="5"/>
      <c r="K61" s="3"/>
      <c r="L61" s="3"/>
      <c r="M61" s="3"/>
    </row>
    <row r="62">
      <c r="B62" s="3"/>
      <c r="C62" s="3"/>
      <c r="D62" s="6"/>
      <c r="E62" s="7" t="s">
        <v>5</v>
      </c>
      <c r="F62" s="7" t="s">
        <v>6</v>
      </c>
      <c r="G62" s="7" t="s">
        <v>5</v>
      </c>
      <c r="H62" s="7" t="s">
        <v>6</v>
      </c>
      <c r="I62" s="7" t="s">
        <v>5</v>
      </c>
      <c r="J62" s="7" t="s">
        <v>6</v>
      </c>
      <c r="K62" s="7" t="s">
        <v>7</v>
      </c>
      <c r="L62" s="7" t="s">
        <v>8</v>
      </c>
      <c r="M62" s="7" t="s">
        <v>9</v>
      </c>
    </row>
    <row r="63">
      <c r="B63" s="8" t="s">
        <v>68</v>
      </c>
      <c r="C63" s="34" t="s">
        <v>11</v>
      </c>
      <c r="D63" s="10" t="s">
        <v>12</v>
      </c>
      <c r="E63" s="11" t="s">
        <v>13</v>
      </c>
      <c r="F63" s="11" t="s">
        <v>14</v>
      </c>
      <c r="G63" s="11" t="s">
        <v>15</v>
      </c>
      <c r="H63" s="11" t="s">
        <v>16</v>
      </c>
      <c r="I63" s="11" t="s">
        <v>17</v>
      </c>
      <c r="J63" s="11" t="s">
        <v>17</v>
      </c>
      <c r="K63" s="35" t="s">
        <v>69</v>
      </c>
      <c r="L63" s="11" t="s">
        <v>19</v>
      </c>
      <c r="M63" s="11" t="s">
        <v>20</v>
      </c>
    </row>
    <row r="64">
      <c r="B64" s="13"/>
      <c r="C64" s="13"/>
      <c r="D64" s="14"/>
      <c r="E64" s="11" t="s">
        <v>21</v>
      </c>
      <c r="F64" s="11" t="s">
        <v>22</v>
      </c>
      <c r="G64" s="11" t="s">
        <v>16</v>
      </c>
      <c r="H64" s="11" t="s">
        <v>23</v>
      </c>
      <c r="I64" s="11" t="s">
        <v>17</v>
      </c>
      <c r="J64" s="11" t="s">
        <v>17</v>
      </c>
      <c r="K64" s="36" t="s">
        <v>70</v>
      </c>
      <c r="L64" s="11" t="s">
        <v>19</v>
      </c>
      <c r="M64" s="11" t="s">
        <v>20</v>
      </c>
    </row>
    <row r="65">
      <c r="B65" s="13"/>
      <c r="C65" s="13"/>
      <c r="D65" s="16">
        <v>44634.0</v>
      </c>
      <c r="E65" s="11" t="s">
        <v>25</v>
      </c>
      <c r="F65" s="11" t="s">
        <v>26</v>
      </c>
      <c r="G65" s="11" t="s">
        <v>27</v>
      </c>
      <c r="H65" s="11" t="s">
        <v>28</v>
      </c>
      <c r="I65" s="11" t="s">
        <v>17</v>
      </c>
      <c r="J65" s="11" t="s">
        <v>17</v>
      </c>
      <c r="K65" s="37" t="s">
        <v>64</v>
      </c>
      <c r="L65" s="11" t="s">
        <v>30</v>
      </c>
      <c r="M65" s="11" t="s">
        <v>31</v>
      </c>
    </row>
    <row r="66">
      <c r="B66" s="13"/>
      <c r="C66" s="13"/>
      <c r="D66" s="13"/>
      <c r="E66" s="11" t="s">
        <v>32</v>
      </c>
      <c r="F66" s="11" t="s">
        <v>33</v>
      </c>
      <c r="G66" s="11" t="s">
        <v>28</v>
      </c>
      <c r="H66" s="11" t="s">
        <v>34</v>
      </c>
      <c r="I66" s="18" t="s">
        <v>17</v>
      </c>
      <c r="J66" s="18" t="s">
        <v>17</v>
      </c>
      <c r="K66" s="19" t="s">
        <v>35</v>
      </c>
      <c r="L66" s="11" t="s">
        <v>19</v>
      </c>
      <c r="M66" s="11" t="s">
        <v>20</v>
      </c>
    </row>
    <row r="67">
      <c r="B67" s="13"/>
      <c r="C67" s="14"/>
      <c r="D67" s="14"/>
      <c r="E67" s="20" t="s">
        <v>36</v>
      </c>
      <c r="F67" s="21"/>
      <c r="G67" s="21"/>
      <c r="H67" s="21"/>
      <c r="I67" s="21"/>
      <c r="J67" s="5"/>
      <c r="K67" s="22"/>
      <c r="L67" s="22"/>
      <c r="M67" s="22"/>
    </row>
    <row r="68">
      <c r="B68" s="13"/>
      <c r="C68" s="34" t="s">
        <v>71</v>
      </c>
      <c r="D68" s="38" t="s">
        <v>12</v>
      </c>
      <c r="E68" s="11" t="s">
        <v>46</v>
      </c>
      <c r="F68" s="11" t="s">
        <v>47</v>
      </c>
      <c r="G68" s="11" t="s">
        <v>23</v>
      </c>
      <c r="H68" s="11" t="s">
        <v>28</v>
      </c>
      <c r="I68" s="11" t="s">
        <v>40</v>
      </c>
      <c r="J68" s="11" t="s">
        <v>48</v>
      </c>
      <c r="K68" s="39" t="s">
        <v>72</v>
      </c>
      <c r="L68" s="11" t="s">
        <v>73</v>
      </c>
      <c r="M68" s="11" t="s">
        <v>31</v>
      </c>
    </row>
    <row r="69">
      <c r="B69" s="13"/>
      <c r="C69" s="13"/>
      <c r="D69" s="16">
        <v>44634.0</v>
      </c>
      <c r="E69" s="11" t="s">
        <v>32</v>
      </c>
      <c r="F69" s="11" t="s">
        <v>33</v>
      </c>
      <c r="G69" s="11" t="s">
        <v>34</v>
      </c>
      <c r="H69" s="11" t="s">
        <v>51</v>
      </c>
      <c r="I69" s="11" t="s">
        <v>48</v>
      </c>
      <c r="J69" s="11" t="s">
        <v>52</v>
      </c>
      <c r="K69" s="39" t="s">
        <v>74</v>
      </c>
      <c r="L69" s="11" t="s">
        <v>73</v>
      </c>
      <c r="M69" s="11" t="s">
        <v>31</v>
      </c>
    </row>
    <row r="70">
      <c r="B70" s="13"/>
      <c r="C70" s="14"/>
      <c r="D70" s="14"/>
      <c r="E70" s="20" t="s">
        <v>36</v>
      </c>
      <c r="F70" s="21"/>
      <c r="G70" s="21"/>
      <c r="H70" s="21"/>
      <c r="I70" s="21"/>
      <c r="J70" s="5"/>
      <c r="K70" s="22"/>
      <c r="L70" s="22"/>
      <c r="M70" s="33"/>
    </row>
    <row r="71">
      <c r="B71" s="13"/>
      <c r="C71" s="40" t="s">
        <v>45</v>
      </c>
      <c r="D71" s="10" t="s">
        <v>38</v>
      </c>
      <c r="E71" s="11" t="s">
        <v>13</v>
      </c>
      <c r="F71" s="11" t="s">
        <v>14</v>
      </c>
      <c r="G71" s="11" t="s">
        <v>15</v>
      </c>
      <c r="H71" s="11" t="s">
        <v>16</v>
      </c>
      <c r="I71" s="11" t="s">
        <v>39</v>
      </c>
      <c r="J71" s="11" t="s">
        <v>40</v>
      </c>
      <c r="K71" s="24" t="s">
        <v>41</v>
      </c>
      <c r="L71" s="11" t="s">
        <v>19</v>
      </c>
      <c r="M71" s="11" t="s">
        <v>20</v>
      </c>
    </row>
    <row r="72">
      <c r="B72" s="13"/>
      <c r="C72" s="13"/>
      <c r="D72" s="14"/>
      <c r="E72" s="11" t="s">
        <v>46</v>
      </c>
      <c r="F72" s="11" t="s">
        <v>47</v>
      </c>
      <c r="G72" s="11" t="s">
        <v>23</v>
      </c>
      <c r="H72" s="11" t="s">
        <v>28</v>
      </c>
      <c r="I72" s="11" t="s">
        <v>40</v>
      </c>
      <c r="J72" s="11" t="s">
        <v>48</v>
      </c>
      <c r="K72" s="42" t="s">
        <v>87</v>
      </c>
      <c r="L72" s="11" t="s">
        <v>19</v>
      </c>
      <c r="M72" s="11" t="s">
        <v>20</v>
      </c>
    </row>
    <row r="73">
      <c r="B73" s="13"/>
      <c r="C73" s="13"/>
      <c r="D73" s="16">
        <v>44635.0</v>
      </c>
      <c r="E73" s="11" t="s">
        <v>32</v>
      </c>
      <c r="F73" s="11" t="s">
        <v>33</v>
      </c>
      <c r="G73" s="11" t="s">
        <v>50</v>
      </c>
      <c r="H73" s="11" t="s">
        <v>51</v>
      </c>
      <c r="I73" s="11" t="s">
        <v>48</v>
      </c>
      <c r="J73" s="11" t="s">
        <v>52</v>
      </c>
      <c r="K73" s="24" t="s">
        <v>49</v>
      </c>
      <c r="L73" s="11" t="s">
        <v>19</v>
      </c>
      <c r="M73" s="11" t="s">
        <v>20</v>
      </c>
    </row>
    <row r="74">
      <c r="B74" s="13"/>
      <c r="C74" s="14"/>
      <c r="D74" s="14"/>
      <c r="E74" s="20" t="s">
        <v>36</v>
      </c>
      <c r="F74" s="21"/>
      <c r="G74" s="21"/>
      <c r="H74" s="21"/>
      <c r="I74" s="21"/>
      <c r="J74" s="5"/>
      <c r="K74" s="22"/>
      <c r="L74" s="22"/>
      <c r="M74" s="22"/>
    </row>
    <row r="75">
      <c r="B75" s="13"/>
      <c r="C75" s="34" t="s">
        <v>71</v>
      </c>
      <c r="D75" s="7" t="s">
        <v>38</v>
      </c>
      <c r="E75" s="11" t="s">
        <v>46</v>
      </c>
      <c r="F75" s="11" t="s">
        <v>47</v>
      </c>
      <c r="G75" s="11" t="s">
        <v>23</v>
      </c>
      <c r="H75" s="11" t="s">
        <v>28</v>
      </c>
      <c r="I75" s="11" t="s">
        <v>40</v>
      </c>
      <c r="J75" s="11" t="s">
        <v>48</v>
      </c>
      <c r="K75" s="39" t="s">
        <v>92</v>
      </c>
      <c r="L75" s="11" t="s">
        <v>73</v>
      </c>
      <c r="M75" s="11" t="s">
        <v>31</v>
      </c>
    </row>
    <row r="76">
      <c r="B76" s="13"/>
      <c r="C76" s="13"/>
      <c r="D76" s="16">
        <v>44635.0</v>
      </c>
      <c r="E76" s="11" t="s">
        <v>32</v>
      </c>
      <c r="F76" s="11" t="s">
        <v>33</v>
      </c>
      <c r="G76" s="11" t="s">
        <v>34</v>
      </c>
      <c r="H76" s="11" t="s">
        <v>51</v>
      </c>
      <c r="I76" s="11" t="s">
        <v>48</v>
      </c>
      <c r="J76" s="11" t="s">
        <v>52</v>
      </c>
      <c r="K76" s="39" t="s">
        <v>77</v>
      </c>
      <c r="L76" s="11" t="s">
        <v>73</v>
      </c>
      <c r="M76" s="11" t="s">
        <v>31</v>
      </c>
    </row>
    <row r="77">
      <c r="B77" s="13"/>
      <c r="C77" s="14"/>
      <c r="D77" s="14"/>
      <c r="E77" s="20" t="s">
        <v>36</v>
      </c>
      <c r="F77" s="21"/>
      <c r="G77" s="21"/>
      <c r="H77" s="21"/>
      <c r="I77" s="21"/>
      <c r="J77" s="5"/>
      <c r="K77" s="22"/>
      <c r="L77" s="22"/>
      <c r="M77" s="22"/>
    </row>
    <row r="78">
      <c r="B78" s="13"/>
      <c r="C78" s="40" t="s">
        <v>45</v>
      </c>
      <c r="D78" s="10" t="s">
        <v>53</v>
      </c>
      <c r="E78" s="11" t="s">
        <v>13</v>
      </c>
      <c r="F78" s="11" t="s">
        <v>14</v>
      </c>
      <c r="G78" s="11" t="s">
        <v>15</v>
      </c>
      <c r="H78" s="11" t="s">
        <v>16</v>
      </c>
      <c r="I78" s="11" t="s">
        <v>39</v>
      </c>
      <c r="J78" s="11" t="s">
        <v>40</v>
      </c>
      <c r="K78" s="26" t="s">
        <v>54</v>
      </c>
      <c r="L78" s="11" t="s">
        <v>19</v>
      </c>
      <c r="M78" s="11" t="s">
        <v>20</v>
      </c>
    </row>
    <row r="79">
      <c r="B79" s="13"/>
      <c r="C79" s="13"/>
      <c r="D79" s="14"/>
      <c r="E79" s="11" t="s">
        <v>13</v>
      </c>
      <c r="F79" s="11" t="s">
        <v>14</v>
      </c>
      <c r="G79" s="11" t="s">
        <v>15</v>
      </c>
      <c r="H79" s="11" t="s">
        <v>16</v>
      </c>
      <c r="I79" s="11" t="s">
        <v>39</v>
      </c>
      <c r="J79" s="11" t="s">
        <v>40</v>
      </c>
      <c r="K79" s="27" t="s">
        <v>55</v>
      </c>
      <c r="L79" s="11" t="s">
        <v>56</v>
      </c>
      <c r="M79" s="11" t="s">
        <v>31</v>
      </c>
    </row>
    <row r="80">
      <c r="B80" s="13"/>
      <c r="C80" s="13"/>
      <c r="D80" s="16">
        <v>44636.0</v>
      </c>
      <c r="E80" s="11" t="s">
        <v>78</v>
      </c>
      <c r="F80" s="11" t="s">
        <v>79</v>
      </c>
      <c r="G80" s="11" t="s">
        <v>23</v>
      </c>
      <c r="H80" s="11" t="s">
        <v>28</v>
      </c>
      <c r="I80" s="11" t="s">
        <v>40</v>
      </c>
      <c r="J80" s="11" t="s">
        <v>48</v>
      </c>
      <c r="K80" s="42" t="s">
        <v>87</v>
      </c>
      <c r="L80" s="11" t="s">
        <v>19</v>
      </c>
      <c r="M80" s="11" t="s">
        <v>31</v>
      </c>
    </row>
    <row r="81">
      <c r="B81" s="13"/>
      <c r="C81" s="13"/>
      <c r="D81" s="13"/>
      <c r="E81" s="11" t="s">
        <v>32</v>
      </c>
      <c r="F81" s="11" t="s">
        <v>33</v>
      </c>
      <c r="G81" s="11" t="s">
        <v>34</v>
      </c>
      <c r="H81" s="11" t="s">
        <v>51</v>
      </c>
      <c r="I81" s="11" t="s">
        <v>48</v>
      </c>
      <c r="J81" s="11" t="s">
        <v>52</v>
      </c>
      <c r="K81" s="26" t="s">
        <v>59</v>
      </c>
      <c r="L81" s="11" t="s">
        <v>19</v>
      </c>
      <c r="M81" s="11" t="s">
        <v>20</v>
      </c>
    </row>
    <row r="82">
      <c r="B82" s="13"/>
      <c r="C82" s="14"/>
      <c r="D82" s="14"/>
      <c r="E82" s="20" t="s">
        <v>36</v>
      </c>
      <c r="F82" s="21"/>
      <c r="G82" s="21"/>
      <c r="H82" s="21"/>
      <c r="I82" s="21"/>
      <c r="J82" s="5"/>
      <c r="K82" s="22"/>
      <c r="L82" s="22"/>
      <c r="M82" s="22"/>
    </row>
    <row r="83">
      <c r="B83" s="13"/>
      <c r="C83" s="34" t="s">
        <v>71</v>
      </c>
      <c r="D83" s="7" t="s">
        <v>53</v>
      </c>
      <c r="E83" s="11" t="s">
        <v>46</v>
      </c>
      <c r="F83" s="11" t="s">
        <v>47</v>
      </c>
      <c r="G83" s="11" t="s">
        <v>23</v>
      </c>
      <c r="H83" s="11" t="s">
        <v>28</v>
      </c>
      <c r="I83" s="11" t="s">
        <v>40</v>
      </c>
      <c r="J83" s="11" t="s">
        <v>48</v>
      </c>
      <c r="K83" s="39" t="s">
        <v>80</v>
      </c>
      <c r="L83" s="11" t="s">
        <v>73</v>
      </c>
      <c r="M83" s="11" t="s">
        <v>20</v>
      </c>
    </row>
    <row r="84">
      <c r="B84" s="13"/>
      <c r="C84" s="13"/>
      <c r="D84" s="16">
        <v>44636.0</v>
      </c>
      <c r="E84" s="11" t="s">
        <v>32</v>
      </c>
      <c r="F84" s="11" t="s">
        <v>33</v>
      </c>
      <c r="G84" s="11" t="s">
        <v>34</v>
      </c>
      <c r="H84" s="11" t="s">
        <v>51</v>
      </c>
      <c r="I84" s="11" t="s">
        <v>48</v>
      </c>
      <c r="J84" s="11" t="s">
        <v>52</v>
      </c>
      <c r="K84" s="39" t="s">
        <v>81</v>
      </c>
      <c r="L84" s="11" t="s">
        <v>73</v>
      </c>
      <c r="M84" s="11" t="s">
        <v>31</v>
      </c>
    </row>
    <row r="85">
      <c r="B85" s="13"/>
      <c r="C85" s="14"/>
      <c r="D85" s="14"/>
      <c r="E85" s="20" t="s">
        <v>36</v>
      </c>
      <c r="F85" s="21"/>
      <c r="G85" s="21"/>
      <c r="H85" s="21"/>
      <c r="I85" s="21"/>
      <c r="J85" s="5"/>
      <c r="K85" s="22"/>
      <c r="L85" s="22"/>
      <c r="M85" s="22"/>
    </row>
    <row r="86">
      <c r="B86" s="13"/>
      <c r="C86" s="40" t="s">
        <v>45</v>
      </c>
      <c r="D86" s="10" t="s">
        <v>62</v>
      </c>
      <c r="E86" s="11" t="s">
        <v>13</v>
      </c>
      <c r="F86" s="11" t="s">
        <v>14</v>
      </c>
      <c r="G86" s="11" t="s">
        <v>15</v>
      </c>
      <c r="H86" s="11" t="s">
        <v>16</v>
      </c>
      <c r="I86" s="11" t="s">
        <v>39</v>
      </c>
      <c r="J86" s="11" t="s">
        <v>40</v>
      </c>
      <c r="K86" s="28" t="s">
        <v>63</v>
      </c>
      <c r="L86" s="11" t="s">
        <v>19</v>
      </c>
      <c r="M86" s="11" t="s">
        <v>20</v>
      </c>
    </row>
    <row r="87">
      <c r="B87" s="13"/>
      <c r="C87" s="13"/>
      <c r="D87" s="14"/>
      <c r="E87" s="11" t="s">
        <v>13</v>
      </c>
      <c r="F87" s="11" t="s">
        <v>14</v>
      </c>
      <c r="G87" s="11" t="s">
        <v>15</v>
      </c>
      <c r="H87" s="11" t="s">
        <v>16</v>
      </c>
      <c r="I87" s="11" t="s">
        <v>39</v>
      </c>
      <c r="J87" s="11" t="s">
        <v>40</v>
      </c>
      <c r="K87" s="29" t="s">
        <v>64</v>
      </c>
      <c r="L87" s="11" t="s">
        <v>56</v>
      </c>
      <c r="M87" s="11" t="s">
        <v>31</v>
      </c>
    </row>
    <row r="88">
      <c r="B88" s="13"/>
      <c r="C88" s="13"/>
      <c r="D88" s="16">
        <v>44637.0</v>
      </c>
      <c r="E88" s="11" t="s">
        <v>13</v>
      </c>
      <c r="F88" s="11" t="s">
        <v>14</v>
      </c>
      <c r="G88" s="11" t="s">
        <v>15</v>
      </c>
      <c r="H88" s="11" t="s">
        <v>16</v>
      </c>
      <c r="I88" s="11" t="s">
        <v>39</v>
      </c>
      <c r="J88" s="11" t="s">
        <v>40</v>
      </c>
      <c r="K88" s="30" t="s">
        <v>65</v>
      </c>
      <c r="L88" s="11" t="s">
        <v>66</v>
      </c>
      <c r="M88" s="11" t="s">
        <v>31</v>
      </c>
    </row>
    <row r="89">
      <c r="B89" s="13"/>
      <c r="C89" s="13"/>
      <c r="D89" s="13"/>
      <c r="E89" s="11" t="s">
        <v>78</v>
      </c>
      <c r="F89" s="11" t="s">
        <v>79</v>
      </c>
      <c r="G89" s="11" t="s">
        <v>23</v>
      </c>
      <c r="H89" s="11" t="s">
        <v>28</v>
      </c>
      <c r="I89" s="11" t="s">
        <v>40</v>
      </c>
      <c r="J89" s="11" t="s">
        <v>48</v>
      </c>
      <c r="K89" s="42" t="s">
        <v>87</v>
      </c>
      <c r="L89" s="11" t="s">
        <v>19</v>
      </c>
      <c r="M89" s="11" t="s">
        <v>31</v>
      </c>
    </row>
    <row r="90">
      <c r="B90" s="13"/>
      <c r="C90" s="13"/>
      <c r="D90" s="13"/>
      <c r="E90" s="11" t="s">
        <v>32</v>
      </c>
      <c r="F90" s="11" t="s">
        <v>33</v>
      </c>
      <c r="G90" s="11" t="s">
        <v>34</v>
      </c>
      <c r="H90" s="11" t="s">
        <v>51</v>
      </c>
      <c r="I90" s="11" t="s">
        <v>48</v>
      </c>
      <c r="J90" s="11" t="s">
        <v>52</v>
      </c>
      <c r="K90" s="28" t="s">
        <v>67</v>
      </c>
      <c r="L90" s="11" t="s">
        <v>19</v>
      </c>
      <c r="M90" s="11" t="s">
        <v>20</v>
      </c>
    </row>
    <row r="91">
      <c r="B91" s="13"/>
      <c r="C91" s="14"/>
      <c r="D91" s="14"/>
      <c r="E91" s="20" t="s">
        <v>36</v>
      </c>
      <c r="F91" s="21"/>
      <c r="G91" s="21"/>
      <c r="H91" s="21"/>
      <c r="I91" s="21"/>
      <c r="J91" s="5"/>
      <c r="K91" s="22"/>
      <c r="L91" s="22"/>
      <c r="M91" s="22"/>
    </row>
    <row r="92">
      <c r="B92" s="13"/>
      <c r="C92" s="34" t="s">
        <v>71</v>
      </c>
      <c r="D92" s="7" t="s">
        <v>62</v>
      </c>
      <c r="E92" s="11" t="s">
        <v>46</v>
      </c>
      <c r="F92" s="11" t="s">
        <v>47</v>
      </c>
      <c r="G92" s="11" t="s">
        <v>23</v>
      </c>
      <c r="H92" s="11" t="s">
        <v>28</v>
      </c>
      <c r="I92" s="11" t="s">
        <v>40</v>
      </c>
      <c r="J92" s="11" t="s">
        <v>48</v>
      </c>
      <c r="K92" s="39" t="s">
        <v>82</v>
      </c>
      <c r="L92" s="11" t="s">
        <v>73</v>
      </c>
      <c r="M92" s="11" t="s">
        <v>20</v>
      </c>
    </row>
    <row r="93">
      <c r="B93" s="13"/>
      <c r="C93" s="13"/>
      <c r="D93" s="16">
        <v>44637.0</v>
      </c>
      <c r="E93" s="11" t="s">
        <v>32</v>
      </c>
      <c r="F93" s="11" t="s">
        <v>33</v>
      </c>
      <c r="G93" s="11" t="s">
        <v>34</v>
      </c>
      <c r="H93" s="11" t="s">
        <v>51</v>
      </c>
      <c r="I93" s="11" t="s">
        <v>48</v>
      </c>
      <c r="J93" s="11" t="s">
        <v>52</v>
      </c>
      <c r="K93" s="39" t="s">
        <v>83</v>
      </c>
      <c r="L93" s="11" t="s">
        <v>73</v>
      </c>
      <c r="M93" s="11" t="s">
        <v>31</v>
      </c>
    </row>
    <row r="94">
      <c r="B94" s="13"/>
      <c r="C94" s="14"/>
      <c r="D94" s="14"/>
      <c r="E94" s="20" t="s">
        <v>36</v>
      </c>
      <c r="F94" s="21"/>
      <c r="G94" s="21"/>
      <c r="H94" s="21"/>
      <c r="I94" s="21"/>
      <c r="J94" s="5"/>
      <c r="K94" s="22"/>
      <c r="L94" s="22"/>
      <c r="M94" s="22"/>
    </row>
    <row r="95">
      <c r="B95" s="13"/>
      <c r="C95" s="34" t="s">
        <v>71</v>
      </c>
      <c r="D95" s="7" t="s">
        <v>84</v>
      </c>
      <c r="E95" s="11" t="s">
        <v>46</v>
      </c>
      <c r="F95" s="11" t="s">
        <v>47</v>
      </c>
      <c r="G95" s="11" t="s">
        <v>23</v>
      </c>
      <c r="H95" s="11" t="s">
        <v>28</v>
      </c>
      <c r="I95" s="11" t="s">
        <v>40</v>
      </c>
      <c r="J95" s="11" t="s">
        <v>48</v>
      </c>
      <c r="K95" s="39" t="s">
        <v>85</v>
      </c>
      <c r="L95" s="11" t="s">
        <v>73</v>
      </c>
      <c r="M95" s="11" t="s">
        <v>31</v>
      </c>
    </row>
    <row r="96">
      <c r="B96" s="13"/>
      <c r="C96" s="13"/>
      <c r="D96" s="16">
        <v>44638.0</v>
      </c>
      <c r="E96" s="11" t="s">
        <v>32</v>
      </c>
      <c r="F96" s="11" t="s">
        <v>33</v>
      </c>
      <c r="G96" s="11" t="s">
        <v>34</v>
      </c>
      <c r="H96" s="11" t="s">
        <v>51</v>
      </c>
      <c r="I96" s="11" t="s">
        <v>48</v>
      </c>
      <c r="J96" s="11" t="s">
        <v>52</v>
      </c>
      <c r="K96" s="39" t="s">
        <v>86</v>
      </c>
      <c r="L96" s="11" t="s">
        <v>73</v>
      </c>
      <c r="M96" s="11" t="s">
        <v>31</v>
      </c>
    </row>
    <row r="97">
      <c r="B97" s="14"/>
      <c r="C97" s="14"/>
      <c r="D97" s="14"/>
      <c r="E97" s="20" t="s">
        <v>36</v>
      </c>
      <c r="F97" s="21"/>
      <c r="G97" s="21"/>
      <c r="H97" s="21"/>
      <c r="I97" s="21"/>
      <c r="J97" s="5"/>
      <c r="K97" s="22"/>
      <c r="L97" s="22"/>
      <c r="M97" s="22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>
      <c r="A101" s="1" t="s">
        <v>1</v>
      </c>
      <c r="B101" s="2"/>
      <c r="C101" s="2"/>
      <c r="D101" s="3"/>
      <c r="E101" s="4" t="s">
        <v>2</v>
      </c>
      <c r="F101" s="5"/>
      <c r="G101" s="4" t="s">
        <v>3</v>
      </c>
      <c r="H101" s="5"/>
      <c r="I101" s="4" t="s">
        <v>4</v>
      </c>
      <c r="J101" s="5"/>
      <c r="K101" s="3"/>
      <c r="L101" s="3"/>
      <c r="M101" s="3"/>
    </row>
    <row r="102">
      <c r="B102" s="2"/>
      <c r="C102" s="3"/>
      <c r="D102" s="6"/>
      <c r="E102" s="7" t="s">
        <v>5</v>
      </c>
      <c r="F102" s="7" t="s">
        <v>6</v>
      </c>
      <c r="G102" s="7" t="s">
        <v>5</v>
      </c>
      <c r="H102" s="7" t="s">
        <v>6</v>
      </c>
      <c r="I102" s="7" t="s">
        <v>5</v>
      </c>
      <c r="J102" s="7" t="s">
        <v>6</v>
      </c>
      <c r="K102" s="7" t="s">
        <v>7</v>
      </c>
      <c r="L102" s="7" t="s">
        <v>8</v>
      </c>
      <c r="M102" s="7" t="s">
        <v>9</v>
      </c>
    </row>
    <row r="103">
      <c r="B103" s="8" t="s">
        <v>10</v>
      </c>
      <c r="C103" s="9" t="s">
        <v>11</v>
      </c>
      <c r="D103" s="10" t="s">
        <v>12</v>
      </c>
      <c r="E103" s="11" t="s">
        <v>13</v>
      </c>
      <c r="F103" s="11" t="s">
        <v>14</v>
      </c>
      <c r="G103" s="11" t="s">
        <v>15</v>
      </c>
      <c r="H103" s="11" t="s">
        <v>16</v>
      </c>
      <c r="I103" s="11" t="s">
        <v>17</v>
      </c>
      <c r="J103" s="11" t="s">
        <v>17</v>
      </c>
      <c r="K103" s="12" t="s">
        <v>18</v>
      </c>
      <c r="L103" s="11" t="s">
        <v>19</v>
      </c>
      <c r="M103" s="11" t="s">
        <v>20</v>
      </c>
    </row>
    <row r="104">
      <c r="B104" s="13"/>
      <c r="C104" s="13"/>
      <c r="D104" s="14"/>
      <c r="E104" s="11" t="s">
        <v>21</v>
      </c>
      <c r="F104" s="11" t="s">
        <v>22</v>
      </c>
      <c r="G104" s="11" t="s">
        <v>16</v>
      </c>
      <c r="H104" s="11" t="s">
        <v>23</v>
      </c>
      <c r="I104" s="11" t="s">
        <v>17</v>
      </c>
      <c r="J104" s="11" t="s">
        <v>17</v>
      </c>
      <c r="K104" s="42" t="s">
        <v>93</v>
      </c>
      <c r="L104" s="11" t="s">
        <v>19</v>
      </c>
      <c r="M104" s="11" t="s">
        <v>20</v>
      </c>
    </row>
    <row r="105">
      <c r="B105" s="13"/>
      <c r="C105" s="13"/>
      <c r="D105" s="16">
        <v>44641.0</v>
      </c>
      <c r="E105" s="11" t="s">
        <v>25</v>
      </c>
      <c r="F105" s="11" t="s">
        <v>26</v>
      </c>
      <c r="G105" s="11" t="s">
        <v>27</v>
      </c>
      <c r="H105" s="11" t="s">
        <v>28</v>
      </c>
      <c r="I105" s="11" t="s">
        <v>17</v>
      </c>
      <c r="J105" s="11" t="s">
        <v>17</v>
      </c>
      <c r="K105" s="17" t="s">
        <v>29</v>
      </c>
      <c r="L105" s="11" t="s">
        <v>30</v>
      </c>
      <c r="M105" s="11" t="s">
        <v>31</v>
      </c>
    </row>
    <row r="106">
      <c r="B106" s="13"/>
      <c r="C106" s="13"/>
      <c r="D106" s="13"/>
      <c r="E106" s="11" t="s">
        <v>32</v>
      </c>
      <c r="F106" s="11" t="s">
        <v>33</v>
      </c>
      <c r="G106" s="11" t="s">
        <v>28</v>
      </c>
      <c r="H106" s="11" t="s">
        <v>34</v>
      </c>
      <c r="I106" s="18" t="s">
        <v>17</v>
      </c>
      <c r="J106" s="18" t="s">
        <v>17</v>
      </c>
      <c r="K106" s="19" t="s">
        <v>35</v>
      </c>
      <c r="L106" s="11" t="s">
        <v>19</v>
      </c>
      <c r="M106" s="11" t="s">
        <v>20</v>
      </c>
    </row>
    <row r="107">
      <c r="B107" s="13"/>
      <c r="C107" s="14"/>
      <c r="D107" s="14"/>
      <c r="E107" s="20" t="s">
        <v>36</v>
      </c>
      <c r="F107" s="21"/>
      <c r="G107" s="21"/>
      <c r="H107" s="21"/>
      <c r="I107" s="21"/>
      <c r="J107" s="5"/>
      <c r="K107" s="22"/>
      <c r="L107" s="22"/>
      <c r="M107" s="22"/>
    </row>
    <row r="108">
      <c r="B108" s="13"/>
      <c r="C108" s="23" t="s">
        <v>37</v>
      </c>
      <c r="D108" s="10" t="s">
        <v>38</v>
      </c>
      <c r="E108" s="11" t="s">
        <v>13</v>
      </c>
      <c r="F108" s="11" t="s">
        <v>14</v>
      </c>
      <c r="G108" s="11" t="s">
        <v>15</v>
      </c>
      <c r="H108" s="11" t="s">
        <v>16</v>
      </c>
      <c r="I108" s="11" t="s">
        <v>39</v>
      </c>
      <c r="J108" s="11" t="s">
        <v>40</v>
      </c>
      <c r="K108" s="24" t="s">
        <v>41</v>
      </c>
      <c r="L108" s="11" t="s">
        <v>19</v>
      </c>
      <c r="M108" s="11" t="s">
        <v>20</v>
      </c>
    </row>
    <row r="109">
      <c r="B109" s="13"/>
      <c r="C109" s="23" t="s">
        <v>42</v>
      </c>
      <c r="D109" s="14"/>
      <c r="E109" s="11" t="s">
        <v>13</v>
      </c>
      <c r="F109" s="11" t="s">
        <v>14</v>
      </c>
      <c r="G109" s="11" t="s">
        <v>15</v>
      </c>
      <c r="H109" s="11" t="s">
        <v>16</v>
      </c>
      <c r="I109" s="11" t="s">
        <v>39</v>
      </c>
      <c r="J109" s="11" t="s">
        <v>40</v>
      </c>
      <c r="K109" s="25" t="s">
        <v>43</v>
      </c>
      <c r="L109" s="11" t="s">
        <v>44</v>
      </c>
      <c r="M109" s="11" t="s">
        <v>20</v>
      </c>
    </row>
    <row r="110">
      <c r="B110" s="13"/>
      <c r="C110" s="9" t="s">
        <v>45</v>
      </c>
      <c r="D110" s="16">
        <v>44642.0</v>
      </c>
      <c r="E110" s="11" t="s">
        <v>46</v>
      </c>
      <c r="F110" s="11" t="s">
        <v>47</v>
      </c>
      <c r="G110" s="11" t="s">
        <v>23</v>
      </c>
      <c r="H110" s="11" t="s">
        <v>28</v>
      </c>
      <c r="I110" s="11" t="s">
        <v>40</v>
      </c>
      <c r="J110" s="11" t="s">
        <v>48</v>
      </c>
      <c r="K110" s="24" t="s">
        <v>49</v>
      </c>
      <c r="L110" s="11" t="s">
        <v>19</v>
      </c>
      <c r="M110" s="11" t="s">
        <v>20</v>
      </c>
    </row>
    <row r="111">
      <c r="B111" s="13"/>
      <c r="C111" s="13"/>
      <c r="D111" s="13"/>
      <c r="E111" s="11" t="s">
        <v>32</v>
      </c>
      <c r="F111" s="11" t="s">
        <v>33</v>
      </c>
      <c r="G111" s="11" t="s">
        <v>50</v>
      </c>
      <c r="H111" s="11" t="s">
        <v>51</v>
      </c>
      <c r="I111" s="11" t="s">
        <v>48</v>
      </c>
      <c r="J111" s="11" t="s">
        <v>52</v>
      </c>
      <c r="K111" s="42" t="s">
        <v>93</v>
      </c>
      <c r="L111" s="11" t="s">
        <v>19</v>
      </c>
      <c r="M111" s="11" t="s">
        <v>20</v>
      </c>
    </row>
    <row r="112">
      <c r="B112" s="13"/>
      <c r="C112" s="14"/>
      <c r="D112" s="14"/>
      <c r="E112" s="20" t="s">
        <v>36</v>
      </c>
      <c r="F112" s="21"/>
      <c r="G112" s="21"/>
      <c r="H112" s="21"/>
      <c r="I112" s="21"/>
      <c r="J112" s="5"/>
      <c r="K112" s="22"/>
      <c r="L112" s="22"/>
      <c r="M112" s="22"/>
    </row>
    <row r="113">
      <c r="B113" s="13"/>
      <c r="C113" s="9" t="s">
        <v>45</v>
      </c>
      <c r="D113" s="10" t="s">
        <v>53</v>
      </c>
      <c r="E113" s="11" t="s">
        <v>13</v>
      </c>
      <c r="F113" s="11" t="s">
        <v>14</v>
      </c>
      <c r="G113" s="11" t="s">
        <v>15</v>
      </c>
      <c r="H113" s="11" t="s">
        <v>16</v>
      </c>
      <c r="I113" s="11" t="s">
        <v>39</v>
      </c>
      <c r="J113" s="11" t="s">
        <v>40</v>
      </c>
      <c r="K113" s="26" t="s">
        <v>54</v>
      </c>
      <c r="L113" s="11" t="s">
        <v>19</v>
      </c>
      <c r="M113" s="11" t="s">
        <v>20</v>
      </c>
    </row>
    <row r="114">
      <c r="B114" s="13"/>
      <c r="C114" s="14"/>
      <c r="D114" s="14"/>
      <c r="E114" s="11" t="s">
        <v>13</v>
      </c>
      <c r="F114" s="11" t="s">
        <v>14</v>
      </c>
      <c r="G114" s="11" t="s">
        <v>15</v>
      </c>
      <c r="H114" s="11" t="s">
        <v>16</v>
      </c>
      <c r="I114" s="11" t="s">
        <v>39</v>
      </c>
      <c r="J114" s="11" t="s">
        <v>40</v>
      </c>
      <c r="K114" s="27" t="s">
        <v>55</v>
      </c>
      <c r="L114" s="11" t="s">
        <v>56</v>
      </c>
      <c r="M114" s="11" t="s">
        <v>31</v>
      </c>
    </row>
    <row r="115">
      <c r="B115" s="13"/>
      <c r="C115" s="23" t="s">
        <v>42</v>
      </c>
      <c r="D115" s="6"/>
      <c r="E115" s="11" t="s">
        <v>57</v>
      </c>
      <c r="F115" s="11" t="s">
        <v>58</v>
      </c>
      <c r="G115" s="11" t="s">
        <v>15</v>
      </c>
      <c r="H115" s="11" t="s">
        <v>16</v>
      </c>
      <c r="I115" s="11" t="s">
        <v>39</v>
      </c>
      <c r="J115" s="11" t="s">
        <v>40</v>
      </c>
      <c r="K115" s="25" t="s">
        <v>43</v>
      </c>
      <c r="L115" s="11" t="s">
        <v>44</v>
      </c>
      <c r="M115" s="11" t="s">
        <v>31</v>
      </c>
    </row>
    <row r="116">
      <c r="B116" s="13"/>
      <c r="C116" s="9" t="s">
        <v>45</v>
      </c>
      <c r="D116" s="16">
        <v>44643.0</v>
      </c>
      <c r="E116" s="11" t="s">
        <v>46</v>
      </c>
      <c r="F116" s="11" t="s">
        <v>47</v>
      </c>
      <c r="G116" s="11" t="s">
        <v>23</v>
      </c>
      <c r="H116" s="11" t="s">
        <v>28</v>
      </c>
      <c r="I116" s="11" t="s">
        <v>40</v>
      </c>
      <c r="J116" s="11" t="s">
        <v>48</v>
      </c>
      <c r="K116" s="26" t="s">
        <v>59</v>
      </c>
      <c r="L116" s="11" t="s">
        <v>19</v>
      </c>
      <c r="M116" s="11" t="s">
        <v>20</v>
      </c>
    </row>
    <row r="117">
      <c r="B117" s="13"/>
      <c r="C117" s="13"/>
      <c r="D117" s="13"/>
      <c r="E117" s="11" t="s">
        <v>60</v>
      </c>
      <c r="F117" s="11" t="s">
        <v>61</v>
      </c>
      <c r="G117" s="11" t="s">
        <v>34</v>
      </c>
      <c r="H117" s="11" t="s">
        <v>51</v>
      </c>
      <c r="I117" s="11" t="s">
        <v>48</v>
      </c>
      <c r="J117" s="11" t="s">
        <v>52</v>
      </c>
      <c r="K117" s="42" t="s">
        <v>93</v>
      </c>
      <c r="L117" s="11" t="s">
        <v>19</v>
      </c>
      <c r="M117" s="11" t="s">
        <v>31</v>
      </c>
    </row>
    <row r="118">
      <c r="B118" s="13"/>
      <c r="C118" s="14"/>
      <c r="D118" s="14"/>
      <c r="E118" s="20" t="s">
        <v>36</v>
      </c>
      <c r="F118" s="21"/>
      <c r="G118" s="21"/>
      <c r="H118" s="21"/>
      <c r="I118" s="21"/>
      <c r="J118" s="5"/>
      <c r="K118" s="22"/>
      <c r="L118" s="22"/>
      <c r="M118" s="22"/>
    </row>
    <row r="119">
      <c r="B119" s="13"/>
      <c r="C119" s="9" t="s">
        <v>45</v>
      </c>
      <c r="D119" s="10" t="s">
        <v>62</v>
      </c>
      <c r="E119" s="11" t="s">
        <v>13</v>
      </c>
      <c r="F119" s="11" t="s">
        <v>14</v>
      </c>
      <c r="G119" s="11" t="s">
        <v>15</v>
      </c>
      <c r="H119" s="11" t="s">
        <v>16</v>
      </c>
      <c r="I119" s="11" t="s">
        <v>39</v>
      </c>
      <c r="J119" s="11" t="s">
        <v>40</v>
      </c>
      <c r="K119" s="28" t="s">
        <v>63</v>
      </c>
      <c r="L119" s="11" t="s">
        <v>19</v>
      </c>
      <c r="M119" s="11" t="s">
        <v>20</v>
      </c>
    </row>
    <row r="120">
      <c r="B120" s="13"/>
      <c r="C120" s="13"/>
      <c r="D120" s="14"/>
      <c r="E120" s="11" t="s">
        <v>13</v>
      </c>
      <c r="F120" s="11" t="s">
        <v>14</v>
      </c>
      <c r="G120" s="11" t="s">
        <v>15</v>
      </c>
      <c r="H120" s="11" t="s">
        <v>16</v>
      </c>
      <c r="I120" s="11" t="s">
        <v>39</v>
      </c>
      <c r="J120" s="11" t="s">
        <v>40</v>
      </c>
      <c r="K120" s="29" t="s">
        <v>64</v>
      </c>
      <c r="L120" s="11" t="s">
        <v>56</v>
      </c>
      <c r="M120" s="11" t="s">
        <v>31</v>
      </c>
    </row>
    <row r="121">
      <c r="B121" s="13"/>
      <c r="C121" s="14"/>
      <c r="D121" s="16">
        <v>44644.0</v>
      </c>
      <c r="E121" s="11" t="s">
        <v>13</v>
      </c>
      <c r="F121" s="11" t="s">
        <v>14</v>
      </c>
      <c r="G121" s="11" t="s">
        <v>15</v>
      </c>
      <c r="H121" s="11" t="s">
        <v>16</v>
      </c>
      <c r="I121" s="11" t="s">
        <v>39</v>
      </c>
      <c r="J121" s="11" t="s">
        <v>40</v>
      </c>
      <c r="K121" s="30" t="s">
        <v>65</v>
      </c>
      <c r="L121" s="11" t="s">
        <v>66</v>
      </c>
      <c r="M121" s="11" t="s">
        <v>31</v>
      </c>
    </row>
    <row r="122">
      <c r="B122" s="13"/>
      <c r="C122" s="23" t="s">
        <v>42</v>
      </c>
      <c r="D122" s="13"/>
      <c r="E122" s="11" t="s">
        <v>57</v>
      </c>
      <c r="F122" s="11" t="s">
        <v>58</v>
      </c>
      <c r="G122" s="11" t="s">
        <v>15</v>
      </c>
      <c r="H122" s="11" t="s">
        <v>16</v>
      </c>
      <c r="I122" s="11" t="s">
        <v>39</v>
      </c>
      <c r="J122" s="11" t="s">
        <v>40</v>
      </c>
      <c r="K122" s="25" t="s">
        <v>43</v>
      </c>
      <c r="L122" s="11" t="s">
        <v>44</v>
      </c>
      <c r="M122" s="11" t="s">
        <v>31</v>
      </c>
    </row>
    <row r="123">
      <c r="B123" s="13"/>
      <c r="C123" s="31" t="s">
        <v>45</v>
      </c>
      <c r="D123" s="13"/>
      <c r="E123" s="11" t="s">
        <v>46</v>
      </c>
      <c r="F123" s="11" t="s">
        <v>47</v>
      </c>
      <c r="G123" s="11" t="s">
        <v>23</v>
      </c>
      <c r="H123" s="11" t="s">
        <v>28</v>
      </c>
      <c r="I123" s="11" t="s">
        <v>40</v>
      </c>
      <c r="J123" s="11" t="s">
        <v>48</v>
      </c>
      <c r="K123" s="28" t="s">
        <v>67</v>
      </c>
      <c r="L123" s="11" t="s">
        <v>19</v>
      </c>
      <c r="M123" s="11" t="s">
        <v>20</v>
      </c>
    </row>
    <row r="124">
      <c r="B124" s="13"/>
      <c r="C124" s="13"/>
      <c r="D124" s="13"/>
      <c r="E124" s="11" t="s">
        <v>60</v>
      </c>
      <c r="F124" s="11" t="s">
        <v>61</v>
      </c>
      <c r="G124" s="11" t="s">
        <v>34</v>
      </c>
      <c r="H124" s="11" t="s">
        <v>51</v>
      </c>
      <c r="I124" s="11" t="s">
        <v>48</v>
      </c>
      <c r="J124" s="11" t="s">
        <v>52</v>
      </c>
      <c r="K124" s="42" t="s">
        <v>93</v>
      </c>
      <c r="L124" s="11" t="s">
        <v>19</v>
      </c>
      <c r="M124" s="11" t="s">
        <v>31</v>
      </c>
    </row>
    <row r="125">
      <c r="B125" s="14"/>
      <c r="C125" s="14"/>
      <c r="D125" s="14"/>
      <c r="E125" s="20" t="s">
        <v>36</v>
      </c>
      <c r="F125" s="21"/>
      <c r="G125" s="21"/>
      <c r="H125" s="21"/>
      <c r="I125" s="21"/>
      <c r="J125" s="5"/>
      <c r="K125" s="22"/>
      <c r="L125" s="22"/>
      <c r="M125" s="22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</row>
    <row r="129">
      <c r="A129" s="1" t="s">
        <v>1</v>
      </c>
      <c r="B129" s="2"/>
      <c r="C129" s="2"/>
      <c r="D129" s="3"/>
      <c r="E129" s="4" t="s">
        <v>2</v>
      </c>
      <c r="F129" s="5"/>
      <c r="G129" s="4" t="s">
        <v>3</v>
      </c>
      <c r="H129" s="5"/>
      <c r="I129" s="4" t="s">
        <v>4</v>
      </c>
      <c r="J129" s="5"/>
      <c r="K129" s="3"/>
      <c r="L129" s="3"/>
      <c r="M129" s="3"/>
    </row>
    <row r="130">
      <c r="B130" s="3"/>
      <c r="C130" s="3"/>
      <c r="D130" s="6"/>
      <c r="E130" s="7" t="s">
        <v>5</v>
      </c>
      <c r="F130" s="7" t="s">
        <v>6</v>
      </c>
      <c r="G130" s="7" t="s">
        <v>5</v>
      </c>
      <c r="H130" s="7" t="s">
        <v>6</v>
      </c>
      <c r="I130" s="7" t="s">
        <v>5</v>
      </c>
      <c r="J130" s="7" t="s">
        <v>6</v>
      </c>
      <c r="K130" s="7" t="s">
        <v>7</v>
      </c>
      <c r="L130" s="7" t="s">
        <v>8</v>
      </c>
      <c r="M130" s="7" t="s">
        <v>9</v>
      </c>
    </row>
    <row r="131">
      <c r="B131" s="8" t="s">
        <v>68</v>
      </c>
      <c r="C131" s="34" t="s">
        <v>11</v>
      </c>
      <c r="D131" s="10" t="s">
        <v>12</v>
      </c>
      <c r="E131" s="11" t="s">
        <v>13</v>
      </c>
      <c r="F131" s="11" t="s">
        <v>14</v>
      </c>
      <c r="G131" s="11" t="s">
        <v>15</v>
      </c>
      <c r="H131" s="11" t="s">
        <v>16</v>
      </c>
      <c r="I131" s="11" t="s">
        <v>17</v>
      </c>
      <c r="J131" s="11" t="s">
        <v>17</v>
      </c>
      <c r="K131" s="35" t="s">
        <v>69</v>
      </c>
      <c r="L131" s="11" t="s">
        <v>19</v>
      </c>
      <c r="M131" s="11" t="s">
        <v>20</v>
      </c>
    </row>
    <row r="132">
      <c r="B132" s="13"/>
      <c r="C132" s="13"/>
      <c r="D132" s="14"/>
      <c r="E132" s="11" t="s">
        <v>21</v>
      </c>
      <c r="F132" s="11" t="s">
        <v>22</v>
      </c>
      <c r="G132" s="11" t="s">
        <v>16</v>
      </c>
      <c r="H132" s="11" t="s">
        <v>23</v>
      </c>
      <c r="I132" s="11" t="s">
        <v>17</v>
      </c>
      <c r="J132" s="11" t="s">
        <v>17</v>
      </c>
      <c r="K132" s="36" t="s">
        <v>89</v>
      </c>
      <c r="L132" s="11" t="s">
        <v>19</v>
      </c>
      <c r="M132" s="11" t="s">
        <v>20</v>
      </c>
    </row>
    <row r="133">
      <c r="B133" s="13"/>
      <c r="C133" s="13"/>
      <c r="D133" s="16">
        <v>44648.0</v>
      </c>
      <c r="E133" s="11" t="s">
        <v>25</v>
      </c>
      <c r="F133" s="11" t="s">
        <v>26</v>
      </c>
      <c r="G133" s="11" t="s">
        <v>27</v>
      </c>
      <c r="H133" s="11" t="s">
        <v>28</v>
      </c>
      <c r="I133" s="11" t="s">
        <v>17</v>
      </c>
      <c r="J133" s="11" t="s">
        <v>17</v>
      </c>
      <c r="K133" s="37" t="s">
        <v>64</v>
      </c>
      <c r="L133" s="11" t="s">
        <v>30</v>
      </c>
      <c r="M133" s="11" t="s">
        <v>31</v>
      </c>
    </row>
    <row r="134">
      <c r="B134" s="13"/>
      <c r="C134" s="13"/>
      <c r="D134" s="13"/>
      <c r="E134" s="11" t="s">
        <v>32</v>
      </c>
      <c r="F134" s="11" t="s">
        <v>33</v>
      </c>
      <c r="G134" s="11" t="s">
        <v>28</v>
      </c>
      <c r="H134" s="11" t="s">
        <v>34</v>
      </c>
      <c r="I134" s="18" t="s">
        <v>17</v>
      </c>
      <c r="J134" s="18" t="s">
        <v>17</v>
      </c>
      <c r="K134" s="19" t="s">
        <v>35</v>
      </c>
      <c r="L134" s="11" t="s">
        <v>19</v>
      </c>
      <c r="M134" s="11" t="s">
        <v>20</v>
      </c>
    </row>
    <row r="135">
      <c r="B135" s="13"/>
      <c r="C135" s="14"/>
      <c r="D135" s="14"/>
      <c r="E135" s="20" t="s">
        <v>36</v>
      </c>
      <c r="F135" s="21"/>
      <c r="G135" s="21"/>
      <c r="H135" s="21"/>
      <c r="I135" s="21"/>
      <c r="J135" s="5"/>
      <c r="K135" s="22"/>
      <c r="L135" s="22"/>
      <c r="M135" s="22"/>
    </row>
    <row r="136">
      <c r="B136" s="13"/>
      <c r="C136" s="34" t="s">
        <v>71</v>
      </c>
      <c r="D136" s="38" t="s">
        <v>12</v>
      </c>
      <c r="E136" s="11" t="s">
        <v>46</v>
      </c>
      <c r="F136" s="11" t="s">
        <v>47</v>
      </c>
      <c r="G136" s="11" t="s">
        <v>23</v>
      </c>
      <c r="H136" s="11" t="s">
        <v>28</v>
      </c>
      <c r="I136" s="11" t="s">
        <v>40</v>
      </c>
      <c r="J136" s="11" t="s">
        <v>48</v>
      </c>
      <c r="K136" s="39" t="s">
        <v>72</v>
      </c>
      <c r="L136" s="11" t="s">
        <v>73</v>
      </c>
      <c r="M136" s="11" t="s">
        <v>31</v>
      </c>
    </row>
    <row r="137">
      <c r="B137" s="13"/>
      <c r="C137" s="13"/>
      <c r="D137" s="16">
        <v>44648.0</v>
      </c>
      <c r="E137" s="11" t="s">
        <v>32</v>
      </c>
      <c r="F137" s="11" t="s">
        <v>33</v>
      </c>
      <c r="G137" s="11" t="s">
        <v>34</v>
      </c>
      <c r="H137" s="11" t="s">
        <v>51</v>
      </c>
      <c r="I137" s="11" t="s">
        <v>48</v>
      </c>
      <c r="J137" s="11" t="s">
        <v>52</v>
      </c>
      <c r="K137" s="39" t="s">
        <v>74</v>
      </c>
      <c r="L137" s="11" t="s">
        <v>73</v>
      </c>
      <c r="M137" s="11" t="s">
        <v>31</v>
      </c>
    </row>
    <row r="138">
      <c r="B138" s="13"/>
      <c r="C138" s="14"/>
      <c r="D138" s="14"/>
      <c r="E138" s="20" t="s">
        <v>36</v>
      </c>
      <c r="F138" s="21"/>
      <c r="G138" s="21"/>
      <c r="H138" s="21"/>
      <c r="I138" s="21"/>
      <c r="J138" s="5"/>
      <c r="K138" s="22"/>
      <c r="L138" s="22"/>
      <c r="M138" s="33"/>
    </row>
    <row r="139">
      <c r="B139" s="13"/>
      <c r="C139" s="40" t="s">
        <v>45</v>
      </c>
      <c r="D139" s="10" t="s">
        <v>38</v>
      </c>
      <c r="E139" s="11" t="s">
        <v>13</v>
      </c>
      <c r="F139" s="11" t="s">
        <v>14</v>
      </c>
      <c r="G139" s="11" t="s">
        <v>15</v>
      </c>
      <c r="H139" s="11" t="s">
        <v>16</v>
      </c>
      <c r="I139" s="11" t="s">
        <v>39</v>
      </c>
      <c r="J139" s="11" t="s">
        <v>40</v>
      </c>
      <c r="K139" s="24" t="s">
        <v>41</v>
      </c>
      <c r="L139" s="11" t="s">
        <v>19</v>
      </c>
      <c r="M139" s="11" t="s">
        <v>20</v>
      </c>
    </row>
    <row r="140">
      <c r="B140" s="13"/>
      <c r="C140" s="13"/>
      <c r="D140" s="14"/>
      <c r="E140" s="11" t="s">
        <v>46</v>
      </c>
      <c r="F140" s="11" t="s">
        <v>47</v>
      </c>
      <c r="G140" s="11" t="s">
        <v>23</v>
      </c>
      <c r="H140" s="11" t="s">
        <v>28</v>
      </c>
      <c r="I140" s="11" t="s">
        <v>40</v>
      </c>
      <c r="J140" s="11" t="s">
        <v>48</v>
      </c>
      <c r="K140" s="42" t="s">
        <v>94</v>
      </c>
      <c r="L140" s="11" t="s">
        <v>19</v>
      </c>
      <c r="M140" s="11" t="s">
        <v>20</v>
      </c>
    </row>
    <row r="141">
      <c r="B141" s="13"/>
      <c r="C141" s="13"/>
      <c r="D141" s="16">
        <v>44649.0</v>
      </c>
      <c r="E141" s="11" t="s">
        <v>32</v>
      </c>
      <c r="F141" s="11" t="s">
        <v>33</v>
      </c>
      <c r="G141" s="11" t="s">
        <v>50</v>
      </c>
      <c r="H141" s="11" t="s">
        <v>51</v>
      </c>
      <c r="I141" s="11" t="s">
        <v>48</v>
      </c>
      <c r="J141" s="11" t="s">
        <v>52</v>
      </c>
      <c r="K141" s="24" t="s">
        <v>49</v>
      </c>
      <c r="L141" s="11" t="s">
        <v>19</v>
      </c>
      <c r="M141" s="11" t="s">
        <v>20</v>
      </c>
    </row>
    <row r="142">
      <c r="B142" s="13"/>
      <c r="C142" s="14"/>
      <c r="D142" s="14"/>
      <c r="E142" s="20" t="s">
        <v>36</v>
      </c>
      <c r="F142" s="21"/>
      <c r="G142" s="21"/>
      <c r="H142" s="21"/>
      <c r="I142" s="21"/>
      <c r="J142" s="5"/>
      <c r="K142" s="22"/>
      <c r="L142" s="22"/>
      <c r="M142" s="22"/>
    </row>
    <row r="143">
      <c r="B143" s="13"/>
      <c r="C143" s="34" t="s">
        <v>71</v>
      </c>
      <c r="D143" s="7" t="s">
        <v>38</v>
      </c>
      <c r="E143" s="11" t="s">
        <v>46</v>
      </c>
      <c r="F143" s="11" t="s">
        <v>47</v>
      </c>
      <c r="G143" s="11" t="s">
        <v>23</v>
      </c>
      <c r="H143" s="11" t="s">
        <v>28</v>
      </c>
      <c r="I143" s="11" t="s">
        <v>40</v>
      </c>
      <c r="J143" s="11" t="s">
        <v>48</v>
      </c>
      <c r="K143" s="39" t="s">
        <v>92</v>
      </c>
      <c r="L143" s="11" t="s">
        <v>73</v>
      </c>
      <c r="M143" s="11" t="s">
        <v>31</v>
      </c>
    </row>
    <row r="144">
      <c r="B144" s="13"/>
      <c r="C144" s="13"/>
      <c r="D144" s="16">
        <v>44649.0</v>
      </c>
      <c r="E144" s="11" t="s">
        <v>32</v>
      </c>
      <c r="F144" s="11" t="s">
        <v>33</v>
      </c>
      <c r="G144" s="11" t="s">
        <v>34</v>
      </c>
      <c r="H144" s="11" t="s">
        <v>51</v>
      </c>
      <c r="I144" s="11" t="s">
        <v>48</v>
      </c>
      <c r="J144" s="11" t="s">
        <v>52</v>
      </c>
      <c r="K144" s="39" t="s">
        <v>77</v>
      </c>
      <c r="L144" s="11" t="s">
        <v>73</v>
      </c>
      <c r="M144" s="11" t="s">
        <v>31</v>
      </c>
    </row>
    <row r="145">
      <c r="B145" s="13"/>
      <c r="C145" s="14"/>
      <c r="D145" s="14"/>
      <c r="E145" s="20" t="s">
        <v>36</v>
      </c>
      <c r="F145" s="21"/>
      <c r="G145" s="21"/>
      <c r="H145" s="21"/>
      <c r="I145" s="21"/>
      <c r="J145" s="5"/>
      <c r="K145" s="22"/>
      <c r="L145" s="22"/>
      <c r="M145" s="22"/>
    </row>
    <row r="146">
      <c r="B146" s="13"/>
      <c r="C146" s="40" t="s">
        <v>45</v>
      </c>
      <c r="D146" s="10" t="s">
        <v>53</v>
      </c>
      <c r="E146" s="11" t="s">
        <v>13</v>
      </c>
      <c r="F146" s="11" t="s">
        <v>14</v>
      </c>
      <c r="G146" s="11" t="s">
        <v>15</v>
      </c>
      <c r="H146" s="11" t="s">
        <v>16</v>
      </c>
      <c r="I146" s="11" t="s">
        <v>39</v>
      </c>
      <c r="J146" s="11" t="s">
        <v>40</v>
      </c>
      <c r="K146" s="26" t="s">
        <v>54</v>
      </c>
      <c r="L146" s="11" t="s">
        <v>19</v>
      </c>
      <c r="M146" s="11" t="s">
        <v>20</v>
      </c>
    </row>
    <row r="147">
      <c r="B147" s="13"/>
      <c r="C147" s="13"/>
      <c r="D147" s="14"/>
      <c r="E147" s="11" t="s">
        <v>13</v>
      </c>
      <c r="F147" s="11" t="s">
        <v>14</v>
      </c>
      <c r="G147" s="11" t="s">
        <v>15</v>
      </c>
      <c r="H147" s="11" t="s">
        <v>16</v>
      </c>
      <c r="I147" s="11" t="s">
        <v>39</v>
      </c>
      <c r="J147" s="11" t="s">
        <v>40</v>
      </c>
      <c r="K147" s="27" t="s">
        <v>55</v>
      </c>
      <c r="L147" s="11" t="s">
        <v>56</v>
      </c>
      <c r="M147" s="11" t="s">
        <v>31</v>
      </c>
    </row>
    <row r="148">
      <c r="B148" s="13"/>
      <c r="C148" s="13"/>
      <c r="D148" s="16">
        <v>44650.0</v>
      </c>
      <c r="E148" s="11" t="s">
        <v>78</v>
      </c>
      <c r="F148" s="11" t="s">
        <v>79</v>
      </c>
      <c r="G148" s="11" t="s">
        <v>23</v>
      </c>
      <c r="H148" s="11" t="s">
        <v>28</v>
      </c>
      <c r="I148" s="11" t="s">
        <v>40</v>
      </c>
      <c r="J148" s="11" t="s">
        <v>48</v>
      </c>
      <c r="K148" s="42" t="s">
        <v>94</v>
      </c>
      <c r="L148" s="11" t="s">
        <v>19</v>
      </c>
      <c r="M148" s="11" t="s">
        <v>31</v>
      </c>
    </row>
    <row r="149">
      <c r="B149" s="13"/>
      <c r="C149" s="13"/>
      <c r="D149" s="13"/>
      <c r="E149" s="11" t="s">
        <v>32</v>
      </c>
      <c r="F149" s="11" t="s">
        <v>33</v>
      </c>
      <c r="G149" s="11" t="s">
        <v>34</v>
      </c>
      <c r="H149" s="11" t="s">
        <v>51</v>
      </c>
      <c r="I149" s="11" t="s">
        <v>48</v>
      </c>
      <c r="J149" s="11" t="s">
        <v>52</v>
      </c>
      <c r="K149" s="26" t="s">
        <v>59</v>
      </c>
      <c r="L149" s="11" t="s">
        <v>19</v>
      </c>
      <c r="M149" s="11" t="s">
        <v>20</v>
      </c>
    </row>
    <row r="150">
      <c r="B150" s="13"/>
      <c r="C150" s="14"/>
      <c r="D150" s="14"/>
      <c r="E150" s="20" t="s">
        <v>36</v>
      </c>
      <c r="F150" s="21"/>
      <c r="G150" s="21"/>
      <c r="H150" s="21"/>
      <c r="I150" s="21"/>
      <c r="J150" s="5"/>
      <c r="K150" s="22"/>
      <c r="L150" s="22"/>
      <c r="M150" s="22"/>
    </row>
    <row r="151">
      <c r="B151" s="13"/>
      <c r="C151" s="34" t="s">
        <v>71</v>
      </c>
      <c r="D151" s="7" t="s">
        <v>53</v>
      </c>
      <c r="E151" s="11" t="s">
        <v>46</v>
      </c>
      <c r="F151" s="11" t="s">
        <v>47</v>
      </c>
      <c r="G151" s="11" t="s">
        <v>23</v>
      </c>
      <c r="H151" s="11" t="s">
        <v>28</v>
      </c>
      <c r="I151" s="11" t="s">
        <v>40</v>
      </c>
      <c r="J151" s="11" t="s">
        <v>48</v>
      </c>
      <c r="K151" s="39" t="s">
        <v>80</v>
      </c>
      <c r="L151" s="11" t="s">
        <v>73</v>
      </c>
      <c r="M151" s="11" t="s">
        <v>20</v>
      </c>
    </row>
    <row r="152">
      <c r="B152" s="13"/>
      <c r="C152" s="13"/>
      <c r="D152" s="16">
        <v>44650.0</v>
      </c>
      <c r="E152" s="11" t="s">
        <v>32</v>
      </c>
      <c r="F152" s="11" t="s">
        <v>33</v>
      </c>
      <c r="G152" s="11" t="s">
        <v>34</v>
      </c>
      <c r="H152" s="11" t="s">
        <v>51</v>
      </c>
      <c r="I152" s="11" t="s">
        <v>48</v>
      </c>
      <c r="J152" s="11" t="s">
        <v>52</v>
      </c>
      <c r="K152" s="39" t="s">
        <v>81</v>
      </c>
      <c r="L152" s="11" t="s">
        <v>73</v>
      </c>
      <c r="M152" s="11" t="s">
        <v>31</v>
      </c>
    </row>
    <row r="153">
      <c r="B153" s="13"/>
      <c r="C153" s="14"/>
      <c r="D153" s="14"/>
      <c r="E153" s="20" t="s">
        <v>36</v>
      </c>
      <c r="F153" s="21"/>
      <c r="G153" s="21"/>
      <c r="H153" s="21"/>
      <c r="I153" s="21"/>
      <c r="J153" s="5"/>
      <c r="K153" s="22"/>
      <c r="L153" s="22"/>
      <c r="M153" s="22"/>
    </row>
    <row r="154">
      <c r="B154" s="13"/>
      <c r="C154" s="40" t="s">
        <v>45</v>
      </c>
      <c r="D154" s="10" t="s">
        <v>62</v>
      </c>
      <c r="E154" s="11" t="s">
        <v>13</v>
      </c>
      <c r="F154" s="11" t="s">
        <v>14</v>
      </c>
      <c r="G154" s="11" t="s">
        <v>15</v>
      </c>
      <c r="H154" s="11" t="s">
        <v>16</v>
      </c>
      <c r="I154" s="11" t="s">
        <v>39</v>
      </c>
      <c r="J154" s="11" t="s">
        <v>40</v>
      </c>
      <c r="K154" s="28" t="s">
        <v>63</v>
      </c>
      <c r="L154" s="11" t="s">
        <v>19</v>
      </c>
      <c r="M154" s="11" t="s">
        <v>20</v>
      </c>
    </row>
    <row r="155">
      <c r="B155" s="13"/>
      <c r="C155" s="13"/>
      <c r="D155" s="14"/>
      <c r="E155" s="11" t="s">
        <v>13</v>
      </c>
      <c r="F155" s="11" t="s">
        <v>14</v>
      </c>
      <c r="G155" s="11" t="s">
        <v>15</v>
      </c>
      <c r="H155" s="11" t="s">
        <v>16</v>
      </c>
      <c r="I155" s="11" t="s">
        <v>39</v>
      </c>
      <c r="J155" s="11" t="s">
        <v>40</v>
      </c>
      <c r="K155" s="29" t="s">
        <v>64</v>
      </c>
      <c r="L155" s="11" t="s">
        <v>56</v>
      </c>
      <c r="M155" s="11" t="s">
        <v>31</v>
      </c>
    </row>
    <row r="156">
      <c r="B156" s="13"/>
      <c r="C156" s="13"/>
      <c r="D156" s="16">
        <v>44651.0</v>
      </c>
      <c r="E156" s="11" t="s">
        <v>13</v>
      </c>
      <c r="F156" s="11" t="s">
        <v>14</v>
      </c>
      <c r="G156" s="11" t="s">
        <v>15</v>
      </c>
      <c r="H156" s="11" t="s">
        <v>16</v>
      </c>
      <c r="I156" s="11" t="s">
        <v>39</v>
      </c>
      <c r="J156" s="11" t="s">
        <v>40</v>
      </c>
      <c r="K156" s="30" t="s">
        <v>65</v>
      </c>
      <c r="L156" s="11" t="s">
        <v>66</v>
      </c>
      <c r="M156" s="11" t="s">
        <v>31</v>
      </c>
    </row>
    <row r="157">
      <c r="B157" s="13"/>
      <c r="C157" s="13"/>
      <c r="D157" s="13"/>
      <c r="E157" s="11" t="s">
        <v>78</v>
      </c>
      <c r="F157" s="11" t="s">
        <v>79</v>
      </c>
      <c r="G157" s="11" t="s">
        <v>23</v>
      </c>
      <c r="H157" s="11" t="s">
        <v>28</v>
      </c>
      <c r="I157" s="11" t="s">
        <v>40</v>
      </c>
      <c r="J157" s="11" t="s">
        <v>48</v>
      </c>
      <c r="K157" s="42" t="s">
        <v>94</v>
      </c>
      <c r="L157" s="11" t="s">
        <v>19</v>
      </c>
      <c r="M157" s="11" t="s">
        <v>31</v>
      </c>
    </row>
    <row r="158">
      <c r="B158" s="13"/>
      <c r="C158" s="13"/>
      <c r="D158" s="13"/>
      <c r="E158" s="11" t="s">
        <v>32</v>
      </c>
      <c r="F158" s="11" t="s">
        <v>33</v>
      </c>
      <c r="G158" s="11" t="s">
        <v>34</v>
      </c>
      <c r="H158" s="11" t="s">
        <v>51</v>
      </c>
      <c r="I158" s="11" t="s">
        <v>48</v>
      </c>
      <c r="J158" s="11" t="s">
        <v>52</v>
      </c>
      <c r="K158" s="28" t="s">
        <v>67</v>
      </c>
      <c r="L158" s="11" t="s">
        <v>19</v>
      </c>
      <c r="M158" s="11" t="s">
        <v>20</v>
      </c>
    </row>
    <row r="159">
      <c r="B159" s="13"/>
      <c r="C159" s="14"/>
      <c r="D159" s="14"/>
      <c r="E159" s="20" t="s">
        <v>36</v>
      </c>
      <c r="F159" s="21"/>
      <c r="G159" s="21"/>
      <c r="H159" s="21"/>
      <c r="I159" s="21"/>
      <c r="J159" s="5"/>
      <c r="K159" s="22"/>
      <c r="L159" s="22"/>
      <c r="M159" s="22"/>
    </row>
    <row r="160">
      <c r="B160" s="13"/>
      <c r="C160" s="34" t="s">
        <v>71</v>
      </c>
      <c r="D160" s="7" t="s">
        <v>62</v>
      </c>
      <c r="E160" s="11" t="s">
        <v>46</v>
      </c>
      <c r="F160" s="11" t="s">
        <v>47</v>
      </c>
      <c r="G160" s="11" t="s">
        <v>23</v>
      </c>
      <c r="H160" s="11" t="s">
        <v>28</v>
      </c>
      <c r="I160" s="11" t="s">
        <v>40</v>
      </c>
      <c r="J160" s="11" t="s">
        <v>48</v>
      </c>
      <c r="K160" s="39" t="s">
        <v>82</v>
      </c>
      <c r="L160" s="11" t="s">
        <v>73</v>
      </c>
      <c r="M160" s="11" t="s">
        <v>20</v>
      </c>
    </row>
    <row r="161">
      <c r="B161" s="13"/>
      <c r="C161" s="13"/>
      <c r="D161" s="16">
        <v>44651.0</v>
      </c>
      <c r="E161" s="11" t="s">
        <v>32</v>
      </c>
      <c r="F161" s="11" t="s">
        <v>33</v>
      </c>
      <c r="G161" s="11" t="s">
        <v>34</v>
      </c>
      <c r="H161" s="11" t="s">
        <v>51</v>
      </c>
      <c r="I161" s="11" t="s">
        <v>48</v>
      </c>
      <c r="J161" s="11" t="s">
        <v>52</v>
      </c>
      <c r="K161" s="39" t="s">
        <v>83</v>
      </c>
      <c r="L161" s="11" t="s">
        <v>73</v>
      </c>
      <c r="M161" s="11" t="s">
        <v>31</v>
      </c>
    </row>
    <row r="162">
      <c r="B162" s="13"/>
      <c r="C162" s="14"/>
      <c r="D162" s="14"/>
      <c r="E162" s="20" t="s">
        <v>36</v>
      </c>
      <c r="F162" s="21"/>
      <c r="G162" s="21"/>
      <c r="H162" s="21"/>
      <c r="I162" s="21"/>
      <c r="J162" s="5"/>
      <c r="K162" s="22"/>
      <c r="L162" s="22"/>
      <c r="M162" s="22"/>
    </row>
    <row r="163">
      <c r="B163" s="13"/>
      <c r="C163" s="34" t="s">
        <v>71</v>
      </c>
      <c r="D163" s="7" t="s">
        <v>84</v>
      </c>
      <c r="E163" s="11" t="s">
        <v>46</v>
      </c>
      <c r="F163" s="11" t="s">
        <v>47</v>
      </c>
      <c r="G163" s="11" t="s">
        <v>23</v>
      </c>
      <c r="H163" s="11" t="s">
        <v>28</v>
      </c>
      <c r="I163" s="11" t="s">
        <v>40</v>
      </c>
      <c r="J163" s="11" t="s">
        <v>48</v>
      </c>
      <c r="K163" s="39" t="s">
        <v>85</v>
      </c>
      <c r="L163" s="11" t="s">
        <v>73</v>
      </c>
      <c r="M163" s="11" t="s">
        <v>31</v>
      </c>
    </row>
    <row r="164">
      <c r="B164" s="13"/>
      <c r="C164" s="13"/>
      <c r="D164" s="16">
        <v>44652.0</v>
      </c>
      <c r="E164" s="11" t="s">
        <v>32</v>
      </c>
      <c r="F164" s="11" t="s">
        <v>33</v>
      </c>
      <c r="G164" s="11" t="s">
        <v>34</v>
      </c>
      <c r="H164" s="11" t="s">
        <v>51</v>
      </c>
      <c r="I164" s="11" t="s">
        <v>48</v>
      </c>
      <c r="J164" s="11" t="s">
        <v>52</v>
      </c>
      <c r="K164" s="39" t="s">
        <v>86</v>
      </c>
      <c r="L164" s="11" t="s">
        <v>73</v>
      </c>
      <c r="M164" s="11" t="s">
        <v>31</v>
      </c>
    </row>
    <row r="165">
      <c r="B165" s="14"/>
      <c r="C165" s="14"/>
      <c r="D165" s="14"/>
      <c r="E165" s="20" t="s">
        <v>36</v>
      </c>
      <c r="F165" s="21"/>
      <c r="G165" s="21"/>
      <c r="H165" s="21"/>
      <c r="I165" s="21"/>
      <c r="J165" s="5"/>
      <c r="K165" s="22"/>
      <c r="L165" s="22"/>
      <c r="M165" s="22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</sheetData>
  <mergeCells count="147">
    <mergeCell ref="C154:C159"/>
    <mergeCell ref="C160:C162"/>
    <mergeCell ref="A61:A97"/>
    <mergeCell ref="B63:B97"/>
    <mergeCell ref="A101:A125"/>
    <mergeCell ref="B103:B125"/>
    <mergeCell ref="A129:A165"/>
    <mergeCell ref="B131:B165"/>
    <mergeCell ref="C151:C153"/>
    <mergeCell ref="C163:C165"/>
    <mergeCell ref="D42:D44"/>
    <mergeCell ref="C45:C46"/>
    <mergeCell ref="D45:D46"/>
    <mergeCell ref="C51:C53"/>
    <mergeCell ref="D51:D52"/>
    <mergeCell ref="C28:C30"/>
    <mergeCell ref="D29:D30"/>
    <mergeCell ref="A33:A57"/>
    <mergeCell ref="B35:B57"/>
    <mergeCell ref="D35:D36"/>
    <mergeCell ref="D37:D39"/>
    <mergeCell ref="D40:D41"/>
    <mergeCell ref="D53:D57"/>
    <mergeCell ref="C55:C57"/>
    <mergeCell ref="C63:C67"/>
    <mergeCell ref="D63:D64"/>
    <mergeCell ref="D65:D67"/>
    <mergeCell ref="C68:C70"/>
    <mergeCell ref="D73:D74"/>
    <mergeCell ref="D69:D70"/>
    <mergeCell ref="D71:D72"/>
    <mergeCell ref="D76:D77"/>
    <mergeCell ref="D78:D79"/>
    <mergeCell ref="D80:D82"/>
    <mergeCell ref="D84:D85"/>
    <mergeCell ref="D86:D87"/>
    <mergeCell ref="D152:D153"/>
    <mergeCell ref="D154:D155"/>
    <mergeCell ref="D156:D159"/>
    <mergeCell ref="D161:D162"/>
    <mergeCell ref="D164:D165"/>
    <mergeCell ref="D88:D91"/>
    <mergeCell ref="D93:D94"/>
    <mergeCell ref="D96:D97"/>
    <mergeCell ref="D103:D104"/>
    <mergeCell ref="D105:D107"/>
    <mergeCell ref="D108:D109"/>
    <mergeCell ref="D110:D112"/>
    <mergeCell ref="D4:D5"/>
    <mergeCell ref="E4:M10"/>
    <mergeCell ref="D6:D7"/>
    <mergeCell ref="D9:D10"/>
    <mergeCell ref="A1:M1"/>
    <mergeCell ref="A2:A30"/>
    <mergeCell ref="E2:F2"/>
    <mergeCell ref="G2:H2"/>
    <mergeCell ref="I2:J2"/>
    <mergeCell ref="B4:B30"/>
    <mergeCell ref="E15:J15"/>
    <mergeCell ref="E30:J30"/>
    <mergeCell ref="C19:C24"/>
    <mergeCell ref="D19:D20"/>
    <mergeCell ref="D21:D24"/>
    <mergeCell ref="E24:J24"/>
    <mergeCell ref="C25:C27"/>
    <mergeCell ref="D26:D27"/>
    <mergeCell ref="E27:J27"/>
    <mergeCell ref="E33:F33"/>
    <mergeCell ref="G33:H33"/>
    <mergeCell ref="I33:J33"/>
    <mergeCell ref="E67:J67"/>
    <mergeCell ref="E70:J70"/>
    <mergeCell ref="E74:J74"/>
    <mergeCell ref="E77:J77"/>
    <mergeCell ref="E82:J82"/>
    <mergeCell ref="E85:J85"/>
    <mergeCell ref="E91:J91"/>
    <mergeCell ref="E94:J94"/>
    <mergeCell ref="E97:J97"/>
    <mergeCell ref="E101:F101"/>
    <mergeCell ref="G101:H101"/>
    <mergeCell ref="I101:J101"/>
    <mergeCell ref="E107:J107"/>
    <mergeCell ref="E112:J112"/>
    <mergeCell ref="E142:J142"/>
    <mergeCell ref="E145:J145"/>
    <mergeCell ref="E150:J150"/>
    <mergeCell ref="E153:J153"/>
    <mergeCell ref="E159:J159"/>
    <mergeCell ref="E162:J162"/>
    <mergeCell ref="E165:J165"/>
    <mergeCell ref="E118:J118"/>
    <mergeCell ref="E125:J125"/>
    <mergeCell ref="E129:F129"/>
    <mergeCell ref="G129:H129"/>
    <mergeCell ref="I129:J129"/>
    <mergeCell ref="E135:J135"/>
    <mergeCell ref="E138:J138"/>
    <mergeCell ref="C8:C10"/>
    <mergeCell ref="C11:C15"/>
    <mergeCell ref="D11:D12"/>
    <mergeCell ref="D13:D15"/>
    <mergeCell ref="C4:C7"/>
    <mergeCell ref="C16:C18"/>
    <mergeCell ref="D17:D18"/>
    <mergeCell ref="E18:J18"/>
    <mergeCell ref="C35:C39"/>
    <mergeCell ref="C42:C44"/>
    <mergeCell ref="E39:J39"/>
    <mergeCell ref="E44:J44"/>
    <mergeCell ref="C48:C50"/>
    <mergeCell ref="D48:D50"/>
    <mergeCell ref="E50:J50"/>
    <mergeCell ref="E57:J57"/>
    <mergeCell ref="E61:F61"/>
    <mergeCell ref="G61:H61"/>
    <mergeCell ref="I61:J61"/>
    <mergeCell ref="C103:C107"/>
    <mergeCell ref="C110:C112"/>
    <mergeCell ref="C71:C74"/>
    <mergeCell ref="C75:C77"/>
    <mergeCell ref="C78:C82"/>
    <mergeCell ref="C83:C85"/>
    <mergeCell ref="C86:C91"/>
    <mergeCell ref="C92:C94"/>
    <mergeCell ref="C95:C97"/>
    <mergeCell ref="C123:C125"/>
    <mergeCell ref="C131:C135"/>
    <mergeCell ref="D131:D132"/>
    <mergeCell ref="D133:D135"/>
    <mergeCell ref="C113:C114"/>
    <mergeCell ref="D113:D114"/>
    <mergeCell ref="C116:C118"/>
    <mergeCell ref="D116:D118"/>
    <mergeCell ref="C119:C121"/>
    <mergeCell ref="D119:D120"/>
    <mergeCell ref="D121:D125"/>
    <mergeCell ref="D144:D145"/>
    <mergeCell ref="D146:D147"/>
    <mergeCell ref="C136:C138"/>
    <mergeCell ref="D137:D138"/>
    <mergeCell ref="C139:C142"/>
    <mergeCell ref="D139:D140"/>
    <mergeCell ref="D141:D142"/>
    <mergeCell ref="C143:C145"/>
    <mergeCell ref="C146:C150"/>
    <mergeCell ref="D148:D15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9.57"/>
    <col customWidth="1" min="3" max="3" width="29.0"/>
    <col customWidth="1" min="11" max="11" width="32.86"/>
    <col customWidth="1" min="12" max="12" width="29.0"/>
  </cols>
  <sheetData>
    <row r="1" ht="32.25" customHeight="1">
      <c r="A1" s="1" t="s">
        <v>95</v>
      </c>
    </row>
    <row r="2">
      <c r="A2" s="1" t="s">
        <v>1</v>
      </c>
      <c r="B2" s="2"/>
      <c r="C2" s="2"/>
      <c r="D2" s="3"/>
      <c r="E2" s="4" t="s">
        <v>2</v>
      </c>
      <c r="F2" s="5"/>
      <c r="G2" s="4" t="s">
        <v>3</v>
      </c>
      <c r="H2" s="5"/>
      <c r="I2" s="4" t="s">
        <v>4</v>
      </c>
      <c r="J2" s="5"/>
      <c r="K2" s="3"/>
      <c r="L2" s="3"/>
      <c r="M2" s="3"/>
    </row>
    <row r="3">
      <c r="B3" s="2"/>
      <c r="C3" s="3"/>
      <c r="D3" s="6"/>
      <c r="E3" s="7" t="s">
        <v>5</v>
      </c>
      <c r="F3" s="7" t="s">
        <v>6</v>
      </c>
      <c r="G3" s="7" t="s">
        <v>5</v>
      </c>
      <c r="H3" s="7" t="s">
        <v>6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</row>
    <row r="4">
      <c r="B4" s="8" t="s">
        <v>10</v>
      </c>
      <c r="C4" s="9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17</v>
      </c>
      <c r="K4" s="12" t="s">
        <v>18</v>
      </c>
      <c r="L4" s="11" t="s">
        <v>19</v>
      </c>
      <c r="M4" s="11" t="s">
        <v>20</v>
      </c>
    </row>
    <row r="5">
      <c r="B5" s="13"/>
      <c r="C5" s="13"/>
      <c r="D5" s="14"/>
      <c r="E5" s="11" t="s">
        <v>21</v>
      </c>
      <c r="F5" s="11" t="s">
        <v>22</v>
      </c>
      <c r="G5" s="11" t="s">
        <v>16</v>
      </c>
      <c r="H5" s="11" t="s">
        <v>23</v>
      </c>
      <c r="I5" s="11" t="s">
        <v>17</v>
      </c>
      <c r="J5" s="11" t="s">
        <v>17</v>
      </c>
      <c r="K5" s="42" t="s">
        <v>96</v>
      </c>
      <c r="L5" s="11" t="s">
        <v>19</v>
      </c>
      <c r="M5" s="11" t="s">
        <v>20</v>
      </c>
    </row>
    <row r="6">
      <c r="B6" s="13"/>
      <c r="C6" s="13"/>
      <c r="D6" s="16">
        <v>44655.0</v>
      </c>
      <c r="E6" s="11" t="s">
        <v>25</v>
      </c>
      <c r="F6" s="11" t="s">
        <v>26</v>
      </c>
      <c r="G6" s="11" t="s">
        <v>27</v>
      </c>
      <c r="H6" s="11" t="s">
        <v>28</v>
      </c>
      <c r="I6" s="11" t="s">
        <v>17</v>
      </c>
      <c r="J6" s="11" t="s">
        <v>17</v>
      </c>
      <c r="K6" s="17" t="s">
        <v>29</v>
      </c>
      <c r="L6" s="11" t="s">
        <v>30</v>
      </c>
      <c r="M6" s="11" t="s">
        <v>31</v>
      </c>
    </row>
    <row r="7">
      <c r="B7" s="13"/>
      <c r="C7" s="13"/>
      <c r="D7" s="13"/>
      <c r="E7" s="11" t="s">
        <v>32</v>
      </c>
      <c r="F7" s="11" t="s">
        <v>33</v>
      </c>
      <c r="G7" s="11" t="s">
        <v>28</v>
      </c>
      <c r="H7" s="11" t="s">
        <v>34</v>
      </c>
      <c r="I7" s="18" t="s">
        <v>17</v>
      </c>
      <c r="J7" s="18" t="s">
        <v>17</v>
      </c>
      <c r="K7" s="19" t="s">
        <v>35</v>
      </c>
      <c r="L7" s="11" t="s">
        <v>19</v>
      </c>
      <c r="M7" s="11" t="s">
        <v>20</v>
      </c>
    </row>
    <row r="8">
      <c r="B8" s="13"/>
      <c r="C8" s="14"/>
      <c r="D8" s="14"/>
      <c r="E8" s="20" t="s">
        <v>36</v>
      </c>
      <c r="F8" s="21"/>
      <c r="G8" s="21"/>
      <c r="H8" s="21"/>
      <c r="I8" s="21"/>
      <c r="J8" s="5"/>
      <c r="K8" s="22"/>
      <c r="L8" s="22"/>
      <c r="M8" s="22"/>
    </row>
    <row r="9">
      <c r="B9" s="13"/>
      <c r="C9" s="23" t="s">
        <v>37</v>
      </c>
      <c r="D9" s="10" t="s">
        <v>38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39</v>
      </c>
      <c r="J9" s="11" t="s">
        <v>40</v>
      </c>
      <c r="K9" s="24" t="s">
        <v>41</v>
      </c>
      <c r="L9" s="11" t="s">
        <v>19</v>
      </c>
      <c r="M9" s="11" t="s">
        <v>20</v>
      </c>
    </row>
    <row r="10">
      <c r="B10" s="13"/>
      <c r="C10" s="23" t="s">
        <v>42</v>
      </c>
      <c r="D10" s="14"/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39</v>
      </c>
      <c r="J10" s="11" t="s">
        <v>40</v>
      </c>
      <c r="K10" s="25" t="s">
        <v>43</v>
      </c>
      <c r="L10" s="11" t="s">
        <v>44</v>
      </c>
      <c r="M10" s="11" t="s">
        <v>20</v>
      </c>
    </row>
    <row r="11">
      <c r="B11" s="13"/>
      <c r="C11" s="9" t="s">
        <v>45</v>
      </c>
      <c r="D11" s="16">
        <v>44656.0</v>
      </c>
      <c r="E11" s="11" t="s">
        <v>46</v>
      </c>
      <c r="F11" s="11" t="s">
        <v>47</v>
      </c>
      <c r="G11" s="11" t="s">
        <v>23</v>
      </c>
      <c r="H11" s="11" t="s">
        <v>28</v>
      </c>
      <c r="I11" s="11" t="s">
        <v>40</v>
      </c>
      <c r="J11" s="11" t="s">
        <v>48</v>
      </c>
      <c r="K11" s="24" t="s">
        <v>49</v>
      </c>
      <c r="L11" s="11" t="s">
        <v>19</v>
      </c>
      <c r="M11" s="11" t="s">
        <v>20</v>
      </c>
    </row>
    <row r="12">
      <c r="B12" s="13"/>
      <c r="C12" s="13"/>
      <c r="D12" s="13"/>
      <c r="E12" s="11" t="s">
        <v>32</v>
      </c>
      <c r="F12" s="11" t="s">
        <v>33</v>
      </c>
      <c r="G12" s="11" t="s">
        <v>50</v>
      </c>
      <c r="H12" s="11" t="s">
        <v>51</v>
      </c>
      <c r="I12" s="11" t="s">
        <v>48</v>
      </c>
      <c r="J12" s="11" t="s">
        <v>52</v>
      </c>
      <c r="K12" s="42" t="s">
        <v>94</v>
      </c>
      <c r="L12" s="11" t="s">
        <v>19</v>
      </c>
      <c r="M12" s="11" t="s">
        <v>20</v>
      </c>
    </row>
    <row r="13">
      <c r="B13" s="13"/>
      <c r="C13" s="14"/>
      <c r="D13" s="14"/>
      <c r="E13" s="20" t="s">
        <v>36</v>
      </c>
      <c r="F13" s="21"/>
      <c r="G13" s="21"/>
      <c r="H13" s="21"/>
      <c r="I13" s="21"/>
      <c r="J13" s="5"/>
      <c r="K13" s="22"/>
      <c r="L13" s="22"/>
      <c r="M13" s="22"/>
    </row>
    <row r="14">
      <c r="B14" s="13"/>
      <c r="C14" s="9" t="s">
        <v>45</v>
      </c>
      <c r="D14" s="10" t="s">
        <v>53</v>
      </c>
      <c r="E14" s="11" t="s">
        <v>13</v>
      </c>
      <c r="F14" s="11" t="s">
        <v>14</v>
      </c>
      <c r="G14" s="11" t="s">
        <v>15</v>
      </c>
      <c r="H14" s="11" t="s">
        <v>16</v>
      </c>
      <c r="I14" s="11" t="s">
        <v>39</v>
      </c>
      <c r="J14" s="11" t="s">
        <v>40</v>
      </c>
      <c r="K14" s="26" t="s">
        <v>54</v>
      </c>
      <c r="L14" s="11" t="s">
        <v>19</v>
      </c>
      <c r="M14" s="11" t="s">
        <v>20</v>
      </c>
    </row>
    <row r="15">
      <c r="B15" s="13"/>
      <c r="C15" s="14"/>
      <c r="D15" s="14"/>
      <c r="E15" s="11" t="s">
        <v>13</v>
      </c>
      <c r="F15" s="11" t="s">
        <v>14</v>
      </c>
      <c r="G15" s="11" t="s">
        <v>15</v>
      </c>
      <c r="H15" s="11" t="s">
        <v>16</v>
      </c>
      <c r="I15" s="11" t="s">
        <v>39</v>
      </c>
      <c r="J15" s="11" t="s">
        <v>40</v>
      </c>
      <c r="K15" s="27" t="s">
        <v>55</v>
      </c>
      <c r="L15" s="11" t="s">
        <v>56</v>
      </c>
      <c r="M15" s="11" t="s">
        <v>31</v>
      </c>
    </row>
    <row r="16">
      <c r="B16" s="13"/>
      <c r="C16" s="23" t="s">
        <v>42</v>
      </c>
      <c r="D16" s="6"/>
      <c r="E16" s="11" t="s">
        <v>57</v>
      </c>
      <c r="F16" s="11" t="s">
        <v>58</v>
      </c>
      <c r="G16" s="11" t="s">
        <v>15</v>
      </c>
      <c r="H16" s="11" t="s">
        <v>16</v>
      </c>
      <c r="I16" s="11" t="s">
        <v>39</v>
      </c>
      <c r="J16" s="11" t="s">
        <v>40</v>
      </c>
      <c r="K16" s="25" t="s">
        <v>43</v>
      </c>
      <c r="L16" s="11" t="s">
        <v>44</v>
      </c>
      <c r="M16" s="11" t="s">
        <v>31</v>
      </c>
    </row>
    <row r="17">
      <c r="B17" s="13"/>
      <c r="C17" s="9" t="s">
        <v>45</v>
      </c>
      <c r="D17" s="16">
        <v>44657.0</v>
      </c>
      <c r="E17" s="11" t="s">
        <v>46</v>
      </c>
      <c r="F17" s="11" t="s">
        <v>47</v>
      </c>
      <c r="G17" s="11" t="s">
        <v>23</v>
      </c>
      <c r="H17" s="11" t="s">
        <v>28</v>
      </c>
      <c r="I17" s="11" t="s">
        <v>40</v>
      </c>
      <c r="J17" s="11" t="s">
        <v>48</v>
      </c>
      <c r="K17" s="26" t="s">
        <v>59</v>
      </c>
      <c r="L17" s="11" t="s">
        <v>19</v>
      </c>
      <c r="M17" s="11" t="s">
        <v>20</v>
      </c>
    </row>
    <row r="18">
      <c r="B18" s="13"/>
      <c r="C18" s="13"/>
      <c r="D18" s="13"/>
      <c r="E18" s="11" t="s">
        <v>60</v>
      </c>
      <c r="F18" s="11" t="s">
        <v>61</v>
      </c>
      <c r="G18" s="11" t="s">
        <v>34</v>
      </c>
      <c r="H18" s="11" t="s">
        <v>51</v>
      </c>
      <c r="I18" s="11" t="s">
        <v>48</v>
      </c>
      <c r="J18" s="11" t="s">
        <v>52</v>
      </c>
      <c r="K18" s="42" t="s">
        <v>94</v>
      </c>
      <c r="L18" s="11" t="s">
        <v>19</v>
      </c>
      <c r="M18" s="11" t="s">
        <v>31</v>
      </c>
    </row>
    <row r="19">
      <c r="B19" s="13"/>
      <c r="C19" s="14"/>
      <c r="D19" s="14"/>
      <c r="E19" s="20" t="s">
        <v>36</v>
      </c>
      <c r="F19" s="21"/>
      <c r="G19" s="21"/>
      <c r="H19" s="21"/>
      <c r="I19" s="21"/>
      <c r="J19" s="5"/>
      <c r="K19" s="22"/>
      <c r="L19" s="22"/>
      <c r="M19" s="22"/>
    </row>
    <row r="20">
      <c r="B20" s="13"/>
      <c r="C20" s="9" t="s">
        <v>45</v>
      </c>
      <c r="D20" s="10" t="s">
        <v>62</v>
      </c>
      <c r="E20" s="11" t="s">
        <v>13</v>
      </c>
      <c r="F20" s="11" t="s">
        <v>14</v>
      </c>
      <c r="G20" s="11" t="s">
        <v>15</v>
      </c>
      <c r="H20" s="11" t="s">
        <v>16</v>
      </c>
      <c r="I20" s="11" t="s">
        <v>39</v>
      </c>
      <c r="J20" s="11" t="s">
        <v>40</v>
      </c>
      <c r="K20" s="28" t="s">
        <v>63</v>
      </c>
      <c r="L20" s="11" t="s">
        <v>19</v>
      </c>
      <c r="M20" s="11" t="s">
        <v>20</v>
      </c>
    </row>
    <row r="21">
      <c r="B21" s="13"/>
      <c r="C21" s="13"/>
      <c r="D21" s="14"/>
      <c r="E21" s="11" t="s">
        <v>13</v>
      </c>
      <c r="F21" s="11" t="s">
        <v>14</v>
      </c>
      <c r="G21" s="11" t="s">
        <v>15</v>
      </c>
      <c r="H21" s="11" t="s">
        <v>16</v>
      </c>
      <c r="I21" s="11" t="s">
        <v>39</v>
      </c>
      <c r="J21" s="11" t="s">
        <v>40</v>
      </c>
      <c r="K21" s="29" t="s">
        <v>64</v>
      </c>
      <c r="L21" s="11" t="s">
        <v>56</v>
      </c>
      <c r="M21" s="11" t="s">
        <v>31</v>
      </c>
    </row>
    <row r="22">
      <c r="B22" s="13"/>
      <c r="C22" s="14"/>
      <c r="D22" s="16">
        <v>44658.0</v>
      </c>
      <c r="E22" s="11" t="s">
        <v>13</v>
      </c>
      <c r="F22" s="11" t="s">
        <v>14</v>
      </c>
      <c r="G22" s="11" t="s">
        <v>15</v>
      </c>
      <c r="H22" s="11" t="s">
        <v>16</v>
      </c>
      <c r="I22" s="11" t="s">
        <v>39</v>
      </c>
      <c r="J22" s="11" t="s">
        <v>40</v>
      </c>
      <c r="K22" s="30" t="s">
        <v>65</v>
      </c>
      <c r="L22" s="11" t="s">
        <v>66</v>
      </c>
      <c r="M22" s="11" t="s">
        <v>31</v>
      </c>
    </row>
    <row r="23">
      <c r="B23" s="13"/>
      <c r="C23" s="23" t="s">
        <v>42</v>
      </c>
      <c r="D23" s="13"/>
      <c r="E23" s="11" t="s">
        <v>57</v>
      </c>
      <c r="F23" s="11" t="s">
        <v>58</v>
      </c>
      <c r="G23" s="11" t="s">
        <v>15</v>
      </c>
      <c r="H23" s="11" t="s">
        <v>16</v>
      </c>
      <c r="I23" s="11" t="s">
        <v>39</v>
      </c>
      <c r="J23" s="11" t="s">
        <v>40</v>
      </c>
      <c r="K23" s="25" t="s">
        <v>43</v>
      </c>
      <c r="L23" s="11" t="s">
        <v>44</v>
      </c>
      <c r="M23" s="11" t="s">
        <v>31</v>
      </c>
    </row>
    <row r="24">
      <c r="B24" s="13"/>
      <c r="C24" s="31" t="s">
        <v>45</v>
      </c>
      <c r="D24" s="13"/>
      <c r="E24" s="11" t="s">
        <v>46</v>
      </c>
      <c r="F24" s="11" t="s">
        <v>47</v>
      </c>
      <c r="G24" s="11" t="s">
        <v>23</v>
      </c>
      <c r="H24" s="11" t="s">
        <v>28</v>
      </c>
      <c r="I24" s="11" t="s">
        <v>40</v>
      </c>
      <c r="J24" s="11" t="s">
        <v>48</v>
      </c>
      <c r="K24" s="28" t="s">
        <v>67</v>
      </c>
      <c r="L24" s="11" t="s">
        <v>19</v>
      </c>
      <c r="M24" s="11" t="s">
        <v>20</v>
      </c>
    </row>
    <row r="25">
      <c r="B25" s="13"/>
      <c r="C25" s="13"/>
      <c r="D25" s="13"/>
      <c r="E25" s="11" t="s">
        <v>60</v>
      </c>
      <c r="F25" s="11" t="s">
        <v>61</v>
      </c>
      <c r="G25" s="11" t="s">
        <v>34</v>
      </c>
      <c r="H25" s="11" t="s">
        <v>51</v>
      </c>
      <c r="I25" s="11" t="s">
        <v>48</v>
      </c>
      <c r="J25" s="11" t="s">
        <v>52</v>
      </c>
      <c r="K25" s="42" t="s">
        <v>94</v>
      </c>
      <c r="L25" s="11" t="s">
        <v>19</v>
      </c>
      <c r="M25" s="11" t="s">
        <v>31</v>
      </c>
    </row>
    <row r="26">
      <c r="B26" s="14"/>
      <c r="C26" s="14"/>
      <c r="D26" s="14"/>
      <c r="E26" s="20" t="s">
        <v>36</v>
      </c>
      <c r="F26" s="21"/>
      <c r="G26" s="21"/>
      <c r="H26" s="21"/>
      <c r="I26" s="21"/>
      <c r="J26" s="5"/>
      <c r="K26" s="22"/>
      <c r="L26" s="22"/>
      <c r="M26" s="22"/>
    </row>
    <row r="2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>
      <c r="A30" s="1" t="s">
        <v>1</v>
      </c>
      <c r="B30" s="2"/>
      <c r="C30" s="2"/>
      <c r="D30" s="3"/>
      <c r="E30" s="4" t="s">
        <v>2</v>
      </c>
      <c r="F30" s="5"/>
      <c r="G30" s="4" t="s">
        <v>3</v>
      </c>
      <c r="H30" s="5"/>
      <c r="I30" s="4" t="s">
        <v>4</v>
      </c>
      <c r="J30" s="5"/>
      <c r="K30" s="3"/>
      <c r="L30" s="3"/>
      <c r="M30" s="3"/>
    </row>
    <row r="31">
      <c r="B31" s="3"/>
      <c r="C31" s="3"/>
      <c r="D31" s="6"/>
      <c r="E31" s="7" t="s">
        <v>5</v>
      </c>
      <c r="F31" s="7" t="s">
        <v>6</v>
      </c>
      <c r="G31" s="7" t="s">
        <v>5</v>
      </c>
      <c r="H31" s="7" t="s">
        <v>6</v>
      </c>
      <c r="I31" s="7" t="s">
        <v>5</v>
      </c>
      <c r="J31" s="7" t="s">
        <v>6</v>
      </c>
      <c r="K31" s="7" t="s">
        <v>7</v>
      </c>
      <c r="L31" s="7" t="s">
        <v>8</v>
      </c>
      <c r="M31" s="7" t="s">
        <v>9</v>
      </c>
    </row>
    <row r="32">
      <c r="B32" s="8" t="s">
        <v>68</v>
      </c>
      <c r="C32" s="34" t="s">
        <v>11</v>
      </c>
      <c r="D32" s="10" t="s">
        <v>12</v>
      </c>
      <c r="E32" s="11" t="s">
        <v>13</v>
      </c>
      <c r="F32" s="11" t="s">
        <v>14</v>
      </c>
      <c r="G32" s="11" t="s">
        <v>15</v>
      </c>
      <c r="H32" s="11" t="s">
        <v>16</v>
      </c>
      <c r="I32" s="11" t="s">
        <v>17</v>
      </c>
      <c r="J32" s="11" t="s">
        <v>17</v>
      </c>
      <c r="K32" s="35" t="s">
        <v>69</v>
      </c>
      <c r="L32" s="11" t="s">
        <v>19</v>
      </c>
      <c r="M32" s="11" t="s">
        <v>20</v>
      </c>
    </row>
    <row r="33">
      <c r="B33" s="13"/>
      <c r="C33" s="13"/>
      <c r="D33" s="14"/>
      <c r="E33" s="11" t="s">
        <v>21</v>
      </c>
      <c r="F33" s="11" t="s">
        <v>22</v>
      </c>
      <c r="G33" s="11" t="s">
        <v>16</v>
      </c>
      <c r="H33" s="11" t="s">
        <v>23</v>
      </c>
      <c r="I33" s="11" t="s">
        <v>17</v>
      </c>
      <c r="J33" s="11" t="s">
        <v>17</v>
      </c>
      <c r="K33" s="36" t="s">
        <v>70</v>
      </c>
      <c r="L33" s="11" t="s">
        <v>19</v>
      </c>
      <c r="M33" s="11" t="s">
        <v>20</v>
      </c>
    </row>
    <row r="34">
      <c r="B34" s="13"/>
      <c r="C34" s="13"/>
      <c r="D34" s="16">
        <v>44662.0</v>
      </c>
      <c r="E34" s="11" t="s">
        <v>25</v>
      </c>
      <c r="F34" s="11" t="s">
        <v>26</v>
      </c>
      <c r="G34" s="11" t="s">
        <v>27</v>
      </c>
      <c r="H34" s="11" t="s">
        <v>28</v>
      </c>
      <c r="I34" s="11" t="s">
        <v>17</v>
      </c>
      <c r="J34" s="11" t="s">
        <v>17</v>
      </c>
      <c r="K34" s="37" t="s">
        <v>64</v>
      </c>
      <c r="L34" s="11" t="s">
        <v>30</v>
      </c>
      <c r="M34" s="11" t="s">
        <v>31</v>
      </c>
    </row>
    <row r="35">
      <c r="B35" s="13"/>
      <c r="C35" s="13"/>
      <c r="D35" s="13"/>
      <c r="E35" s="11" t="s">
        <v>32</v>
      </c>
      <c r="F35" s="11" t="s">
        <v>33</v>
      </c>
      <c r="G35" s="11" t="s">
        <v>28</v>
      </c>
      <c r="H35" s="11" t="s">
        <v>34</v>
      </c>
      <c r="I35" s="18" t="s">
        <v>17</v>
      </c>
      <c r="J35" s="18" t="s">
        <v>17</v>
      </c>
      <c r="K35" s="19" t="s">
        <v>35</v>
      </c>
      <c r="L35" s="11" t="s">
        <v>19</v>
      </c>
      <c r="M35" s="11" t="s">
        <v>20</v>
      </c>
    </row>
    <row r="36">
      <c r="B36" s="13"/>
      <c r="C36" s="14"/>
      <c r="D36" s="14"/>
      <c r="E36" s="20" t="s">
        <v>36</v>
      </c>
      <c r="F36" s="21"/>
      <c r="G36" s="21"/>
      <c r="H36" s="21"/>
      <c r="I36" s="21"/>
      <c r="J36" s="5"/>
      <c r="K36" s="22"/>
      <c r="L36" s="22"/>
      <c r="M36" s="22"/>
    </row>
    <row r="37">
      <c r="B37" s="13"/>
      <c r="C37" s="34" t="s">
        <v>71</v>
      </c>
      <c r="D37" s="38" t="s">
        <v>12</v>
      </c>
      <c r="E37" s="11" t="s">
        <v>46</v>
      </c>
      <c r="F37" s="11" t="s">
        <v>47</v>
      </c>
      <c r="G37" s="11" t="s">
        <v>23</v>
      </c>
      <c r="H37" s="11" t="s">
        <v>28</v>
      </c>
      <c r="I37" s="11" t="s">
        <v>40</v>
      </c>
      <c r="J37" s="11" t="s">
        <v>48</v>
      </c>
      <c r="K37" s="39" t="s">
        <v>72</v>
      </c>
      <c r="L37" s="11" t="s">
        <v>73</v>
      </c>
      <c r="M37" s="11" t="s">
        <v>31</v>
      </c>
    </row>
    <row r="38">
      <c r="B38" s="13"/>
      <c r="C38" s="13"/>
      <c r="D38" s="16">
        <v>44662.0</v>
      </c>
      <c r="E38" s="11" t="s">
        <v>32</v>
      </c>
      <c r="F38" s="11" t="s">
        <v>33</v>
      </c>
      <c r="G38" s="11" t="s">
        <v>34</v>
      </c>
      <c r="H38" s="11" t="s">
        <v>51</v>
      </c>
      <c r="I38" s="11" t="s">
        <v>48</v>
      </c>
      <c r="J38" s="11" t="s">
        <v>52</v>
      </c>
      <c r="K38" s="39" t="s">
        <v>74</v>
      </c>
      <c r="L38" s="11" t="s">
        <v>73</v>
      </c>
      <c r="M38" s="11" t="s">
        <v>31</v>
      </c>
    </row>
    <row r="39">
      <c r="B39" s="13"/>
      <c r="C39" s="14"/>
      <c r="D39" s="14"/>
      <c r="E39" s="20" t="s">
        <v>36</v>
      </c>
      <c r="F39" s="21"/>
      <c r="G39" s="21"/>
      <c r="H39" s="21"/>
      <c r="I39" s="21"/>
      <c r="J39" s="5"/>
      <c r="K39" s="22"/>
      <c r="L39" s="22"/>
      <c r="M39" s="22"/>
    </row>
    <row r="40">
      <c r="B40" s="13"/>
      <c r="C40" s="40" t="s">
        <v>45</v>
      </c>
      <c r="D40" s="10" t="s">
        <v>38</v>
      </c>
      <c r="E40" s="11" t="s">
        <v>13</v>
      </c>
      <c r="F40" s="11" t="s">
        <v>14</v>
      </c>
      <c r="G40" s="11" t="s">
        <v>15</v>
      </c>
      <c r="H40" s="11" t="s">
        <v>16</v>
      </c>
      <c r="I40" s="11" t="s">
        <v>39</v>
      </c>
      <c r="J40" s="11" t="s">
        <v>40</v>
      </c>
      <c r="K40" s="24" t="s">
        <v>41</v>
      </c>
      <c r="L40" s="11" t="s">
        <v>19</v>
      </c>
      <c r="M40" s="11" t="s">
        <v>20</v>
      </c>
    </row>
    <row r="41">
      <c r="B41" s="13"/>
      <c r="C41" s="13"/>
      <c r="D41" s="14"/>
      <c r="E41" s="11" t="s">
        <v>46</v>
      </c>
      <c r="F41" s="11" t="s">
        <v>47</v>
      </c>
      <c r="G41" s="11" t="s">
        <v>23</v>
      </c>
      <c r="H41" s="11" t="s">
        <v>28</v>
      </c>
      <c r="I41" s="11" t="s">
        <v>40</v>
      </c>
      <c r="J41" s="11" t="s">
        <v>48</v>
      </c>
      <c r="K41" s="42" t="s">
        <v>96</v>
      </c>
      <c r="L41" s="11" t="s">
        <v>19</v>
      </c>
      <c r="M41" s="11" t="s">
        <v>20</v>
      </c>
    </row>
    <row r="42">
      <c r="B42" s="13"/>
      <c r="C42" s="13"/>
      <c r="D42" s="16">
        <v>44663.0</v>
      </c>
      <c r="E42" s="11" t="s">
        <v>32</v>
      </c>
      <c r="F42" s="11" t="s">
        <v>33</v>
      </c>
      <c r="G42" s="11" t="s">
        <v>50</v>
      </c>
      <c r="H42" s="11" t="s">
        <v>51</v>
      </c>
      <c r="I42" s="11" t="s">
        <v>48</v>
      </c>
      <c r="J42" s="11" t="s">
        <v>52</v>
      </c>
      <c r="K42" s="24" t="s">
        <v>49</v>
      </c>
      <c r="L42" s="11" t="s">
        <v>19</v>
      </c>
      <c r="M42" s="11" t="s">
        <v>20</v>
      </c>
    </row>
    <row r="43">
      <c r="B43" s="13"/>
      <c r="C43" s="14"/>
      <c r="D43" s="14"/>
      <c r="E43" s="20" t="s">
        <v>36</v>
      </c>
      <c r="F43" s="21"/>
      <c r="G43" s="21"/>
      <c r="H43" s="21"/>
      <c r="I43" s="21"/>
      <c r="J43" s="5"/>
      <c r="K43" s="22"/>
      <c r="L43" s="22"/>
      <c r="M43" s="22"/>
    </row>
    <row r="44">
      <c r="B44" s="13"/>
      <c r="C44" s="34" t="s">
        <v>71</v>
      </c>
      <c r="D44" s="7" t="s">
        <v>38</v>
      </c>
      <c r="E44" s="11" t="s">
        <v>46</v>
      </c>
      <c r="F44" s="11" t="s">
        <v>47</v>
      </c>
      <c r="G44" s="11" t="s">
        <v>23</v>
      </c>
      <c r="H44" s="11" t="s">
        <v>28</v>
      </c>
      <c r="I44" s="11" t="s">
        <v>40</v>
      </c>
      <c r="J44" s="11" t="s">
        <v>48</v>
      </c>
      <c r="K44" s="39" t="s">
        <v>92</v>
      </c>
      <c r="L44" s="11" t="s">
        <v>73</v>
      </c>
      <c r="M44" s="11" t="s">
        <v>31</v>
      </c>
    </row>
    <row r="45">
      <c r="B45" s="13"/>
      <c r="C45" s="13"/>
      <c r="D45" s="16">
        <v>44663.0</v>
      </c>
      <c r="E45" s="11" t="s">
        <v>32</v>
      </c>
      <c r="F45" s="11" t="s">
        <v>33</v>
      </c>
      <c r="G45" s="11" t="s">
        <v>34</v>
      </c>
      <c r="H45" s="11" t="s">
        <v>51</v>
      </c>
      <c r="I45" s="11" t="s">
        <v>48</v>
      </c>
      <c r="J45" s="11" t="s">
        <v>52</v>
      </c>
      <c r="K45" s="39" t="s">
        <v>77</v>
      </c>
      <c r="L45" s="11" t="s">
        <v>73</v>
      </c>
      <c r="M45" s="11" t="s">
        <v>31</v>
      </c>
    </row>
    <row r="46">
      <c r="B46" s="13"/>
      <c r="C46" s="14"/>
      <c r="D46" s="14"/>
      <c r="E46" s="20" t="s">
        <v>36</v>
      </c>
      <c r="F46" s="21"/>
      <c r="G46" s="21"/>
      <c r="H46" s="21"/>
      <c r="I46" s="21"/>
      <c r="J46" s="5"/>
      <c r="K46" s="22"/>
      <c r="L46" s="22"/>
      <c r="M46" s="22"/>
    </row>
    <row r="47">
      <c r="B47" s="13"/>
      <c r="C47" s="40" t="s">
        <v>45</v>
      </c>
      <c r="D47" s="10" t="s">
        <v>53</v>
      </c>
      <c r="E47" s="11" t="s">
        <v>13</v>
      </c>
      <c r="F47" s="11" t="s">
        <v>14</v>
      </c>
      <c r="G47" s="11" t="s">
        <v>15</v>
      </c>
      <c r="H47" s="11" t="s">
        <v>16</v>
      </c>
      <c r="I47" s="11" t="s">
        <v>39</v>
      </c>
      <c r="J47" s="11" t="s">
        <v>40</v>
      </c>
      <c r="K47" s="26" t="s">
        <v>54</v>
      </c>
      <c r="L47" s="11" t="s">
        <v>19</v>
      </c>
      <c r="M47" s="11" t="s">
        <v>20</v>
      </c>
    </row>
    <row r="48">
      <c r="B48" s="13"/>
      <c r="C48" s="13"/>
      <c r="D48" s="14"/>
      <c r="E48" s="11" t="s">
        <v>13</v>
      </c>
      <c r="F48" s="11" t="s">
        <v>14</v>
      </c>
      <c r="G48" s="11" t="s">
        <v>15</v>
      </c>
      <c r="H48" s="11" t="s">
        <v>16</v>
      </c>
      <c r="I48" s="11" t="s">
        <v>39</v>
      </c>
      <c r="J48" s="11" t="s">
        <v>40</v>
      </c>
      <c r="K48" s="27" t="s">
        <v>55</v>
      </c>
      <c r="L48" s="11" t="s">
        <v>56</v>
      </c>
      <c r="M48" s="11" t="s">
        <v>31</v>
      </c>
    </row>
    <row r="49">
      <c r="B49" s="13"/>
      <c r="C49" s="13"/>
      <c r="D49" s="16">
        <v>44664.0</v>
      </c>
      <c r="E49" s="11" t="s">
        <v>78</v>
      </c>
      <c r="F49" s="11" t="s">
        <v>79</v>
      </c>
      <c r="G49" s="11" t="s">
        <v>23</v>
      </c>
      <c r="H49" s="11" t="s">
        <v>28</v>
      </c>
      <c r="I49" s="11" t="s">
        <v>40</v>
      </c>
      <c r="J49" s="11" t="s">
        <v>48</v>
      </c>
      <c r="K49" s="42" t="s">
        <v>96</v>
      </c>
      <c r="L49" s="11" t="s">
        <v>19</v>
      </c>
      <c r="M49" s="11" t="s">
        <v>31</v>
      </c>
    </row>
    <row r="50">
      <c r="B50" s="13"/>
      <c r="C50" s="13"/>
      <c r="D50" s="13"/>
      <c r="E50" s="11" t="s">
        <v>32</v>
      </c>
      <c r="F50" s="11" t="s">
        <v>33</v>
      </c>
      <c r="G50" s="11" t="s">
        <v>34</v>
      </c>
      <c r="H50" s="11" t="s">
        <v>51</v>
      </c>
      <c r="I50" s="11" t="s">
        <v>48</v>
      </c>
      <c r="J50" s="11" t="s">
        <v>52</v>
      </c>
      <c r="K50" s="26" t="s">
        <v>59</v>
      </c>
      <c r="L50" s="11" t="s">
        <v>19</v>
      </c>
      <c r="M50" s="11" t="s">
        <v>20</v>
      </c>
    </row>
    <row r="51">
      <c r="B51" s="13"/>
      <c r="C51" s="14"/>
      <c r="D51" s="14"/>
      <c r="E51" s="20" t="s">
        <v>36</v>
      </c>
      <c r="F51" s="21"/>
      <c r="G51" s="21"/>
      <c r="H51" s="21"/>
      <c r="I51" s="21"/>
      <c r="J51" s="5"/>
      <c r="K51" s="22"/>
      <c r="L51" s="22"/>
      <c r="M51" s="22"/>
    </row>
    <row r="52">
      <c r="B52" s="13"/>
      <c r="C52" s="34" t="s">
        <v>71</v>
      </c>
      <c r="D52" s="7" t="s">
        <v>53</v>
      </c>
      <c r="E52" s="11" t="s">
        <v>46</v>
      </c>
      <c r="F52" s="11" t="s">
        <v>47</v>
      </c>
      <c r="G52" s="11" t="s">
        <v>23</v>
      </c>
      <c r="H52" s="11" t="s">
        <v>28</v>
      </c>
      <c r="I52" s="11" t="s">
        <v>40</v>
      </c>
      <c r="J52" s="11" t="s">
        <v>48</v>
      </c>
      <c r="K52" s="39" t="s">
        <v>80</v>
      </c>
      <c r="L52" s="11" t="s">
        <v>73</v>
      </c>
      <c r="M52" s="11" t="s">
        <v>20</v>
      </c>
    </row>
    <row r="53">
      <c r="B53" s="13"/>
      <c r="C53" s="13"/>
      <c r="D53" s="16">
        <v>44664.0</v>
      </c>
      <c r="E53" s="11" t="s">
        <v>32</v>
      </c>
      <c r="F53" s="11" t="s">
        <v>33</v>
      </c>
      <c r="G53" s="11" t="s">
        <v>34</v>
      </c>
      <c r="H53" s="11" t="s">
        <v>51</v>
      </c>
      <c r="I53" s="11" t="s">
        <v>48</v>
      </c>
      <c r="J53" s="11" t="s">
        <v>52</v>
      </c>
      <c r="K53" s="39" t="s">
        <v>81</v>
      </c>
      <c r="L53" s="11" t="s">
        <v>73</v>
      </c>
      <c r="M53" s="11" t="s">
        <v>31</v>
      </c>
    </row>
    <row r="54">
      <c r="B54" s="13"/>
      <c r="C54" s="14"/>
      <c r="D54" s="14"/>
      <c r="E54" s="20" t="s">
        <v>36</v>
      </c>
      <c r="F54" s="21"/>
      <c r="G54" s="21"/>
      <c r="H54" s="21"/>
      <c r="I54" s="21"/>
      <c r="J54" s="5"/>
      <c r="K54" s="22"/>
      <c r="L54" s="22"/>
      <c r="M54" s="22"/>
    </row>
    <row r="55">
      <c r="B55" s="13"/>
      <c r="C55" s="40" t="s">
        <v>45</v>
      </c>
      <c r="D55" s="10" t="s">
        <v>62</v>
      </c>
      <c r="E55" s="11" t="s">
        <v>13</v>
      </c>
      <c r="F55" s="11" t="s">
        <v>14</v>
      </c>
      <c r="G55" s="11" t="s">
        <v>15</v>
      </c>
      <c r="H55" s="11" t="s">
        <v>16</v>
      </c>
      <c r="I55" s="11" t="s">
        <v>39</v>
      </c>
      <c r="J55" s="11" t="s">
        <v>40</v>
      </c>
      <c r="K55" s="28" t="s">
        <v>63</v>
      </c>
      <c r="L55" s="11" t="s">
        <v>19</v>
      </c>
      <c r="M55" s="11" t="s">
        <v>20</v>
      </c>
    </row>
    <row r="56">
      <c r="B56" s="13"/>
      <c r="C56" s="13"/>
      <c r="D56" s="14"/>
      <c r="E56" s="11" t="s">
        <v>13</v>
      </c>
      <c r="F56" s="11" t="s">
        <v>14</v>
      </c>
      <c r="G56" s="11" t="s">
        <v>15</v>
      </c>
      <c r="H56" s="11" t="s">
        <v>16</v>
      </c>
      <c r="I56" s="11" t="s">
        <v>39</v>
      </c>
      <c r="J56" s="11" t="s">
        <v>40</v>
      </c>
      <c r="K56" s="29" t="s">
        <v>64</v>
      </c>
      <c r="L56" s="11" t="s">
        <v>56</v>
      </c>
      <c r="M56" s="11" t="s">
        <v>31</v>
      </c>
    </row>
    <row r="57">
      <c r="B57" s="13"/>
      <c r="C57" s="13"/>
      <c r="D57" s="16">
        <v>44665.0</v>
      </c>
      <c r="E57" s="11" t="s">
        <v>13</v>
      </c>
      <c r="F57" s="11" t="s">
        <v>14</v>
      </c>
      <c r="G57" s="11" t="s">
        <v>15</v>
      </c>
      <c r="H57" s="11" t="s">
        <v>16</v>
      </c>
      <c r="I57" s="11" t="s">
        <v>39</v>
      </c>
      <c r="J57" s="11" t="s">
        <v>40</v>
      </c>
      <c r="K57" s="30" t="s">
        <v>65</v>
      </c>
      <c r="L57" s="11" t="s">
        <v>66</v>
      </c>
      <c r="M57" s="11" t="s">
        <v>31</v>
      </c>
    </row>
    <row r="58">
      <c r="B58" s="13"/>
      <c r="C58" s="13"/>
      <c r="D58" s="13"/>
      <c r="E58" s="11" t="s">
        <v>78</v>
      </c>
      <c r="F58" s="11" t="s">
        <v>79</v>
      </c>
      <c r="G58" s="11" t="s">
        <v>23</v>
      </c>
      <c r="H58" s="11" t="s">
        <v>28</v>
      </c>
      <c r="I58" s="11" t="s">
        <v>40</v>
      </c>
      <c r="J58" s="11" t="s">
        <v>48</v>
      </c>
      <c r="K58" s="42" t="s">
        <v>96</v>
      </c>
      <c r="L58" s="11" t="s">
        <v>19</v>
      </c>
      <c r="M58" s="11" t="s">
        <v>31</v>
      </c>
    </row>
    <row r="59">
      <c r="B59" s="13"/>
      <c r="C59" s="13"/>
      <c r="D59" s="13"/>
      <c r="E59" s="11" t="s">
        <v>32</v>
      </c>
      <c r="F59" s="11" t="s">
        <v>33</v>
      </c>
      <c r="G59" s="11" t="s">
        <v>34</v>
      </c>
      <c r="H59" s="11" t="s">
        <v>51</v>
      </c>
      <c r="I59" s="11" t="s">
        <v>48</v>
      </c>
      <c r="J59" s="11" t="s">
        <v>52</v>
      </c>
      <c r="K59" s="28" t="s">
        <v>67</v>
      </c>
      <c r="L59" s="11" t="s">
        <v>19</v>
      </c>
      <c r="M59" s="11" t="s">
        <v>20</v>
      </c>
    </row>
    <row r="60">
      <c r="B60" s="13"/>
      <c r="C60" s="14"/>
      <c r="D60" s="14"/>
      <c r="E60" s="20" t="s">
        <v>36</v>
      </c>
      <c r="F60" s="21"/>
      <c r="G60" s="21"/>
      <c r="H60" s="21"/>
      <c r="I60" s="21"/>
      <c r="J60" s="5"/>
      <c r="K60" s="22"/>
      <c r="L60" s="22"/>
      <c r="M60" s="22"/>
    </row>
    <row r="61">
      <c r="B61" s="13"/>
      <c r="C61" s="34" t="s">
        <v>71</v>
      </c>
      <c r="D61" s="7" t="s">
        <v>62</v>
      </c>
      <c r="E61" s="11" t="s">
        <v>46</v>
      </c>
      <c r="F61" s="11" t="s">
        <v>47</v>
      </c>
      <c r="G61" s="11" t="s">
        <v>23</v>
      </c>
      <c r="H61" s="11" t="s">
        <v>28</v>
      </c>
      <c r="I61" s="11" t="s">
        <v>40</v>
      </c>
      <c r="J61" s="11" t="s">
        <v>48</v>
      </c>
      <c r="K61" s="39" t="s">
        <v>82</v>
      </c>
      <c r="L61" s="11" t="s">
        <v>73</v>
      </c>
      <c r="M61" s="11" t="s">
        <v>20</v>
      </c>
    </row>
    <row r="62">
      <c r="B62" s="13"/>
      <c r="C62" s="13"/>
      <c r="D62" s="16">
        <v>44665.0</v>
      </c>
      <c r="E62" s="11" t="s">
        <v>32</v>
      </c>
      <c r="F62" s="11" t="s">
        <v>33</v>
      </c>
      <c r="G62" s="11" t="s">
        <v>34</v>
      </c>
      <c r="H62" s="11" t="s">
        <v>51</v>
      </c>
      <c r="I62" s="11" t="s">
        <v>48</v>
      </c>
      <c r="J62" s="11" t="s">
        <v>52</v>
      </c>
      <c r="K62" s="39" t="s">
        <v>83</v>
      </c>
      <c r="L62" s="11" t="s">
        <v>73</v>
      </c>
      <c r="M62" s="11" t="s">
        <v>31</v>
      </c>
    </row>
    <row r="63">
      <c r="B63" s="13"/>
      <c r="C63" s="14"/>
      <c r="D63" s="14"/>
      <c r="E63" s="20" t="s">
        <v>36</v>
      </c>
      <c r="F63" s="21"/>
      <c r="G63" s="21"/>
      <c r="H63" s="21"/>
      <c r="I63" s="21"/>
      <c r="J63" s="5"/>
      <c r="K63" s="33"/>
      <c r="L63" s="22"/>
      <c r="M63" s="22"/>
    </row>
    <row r="64">
      <c r="B64" s="13"/>
      <c r="C64" s="34" t="s">
        <v>71</v>
      </c>
      <c r="D64" s="7" t="s">
        <v>84</v>
      </c>
      <c r="E64" s="43" t="s">
        <v>91</v>
      </c>
      <c r="F64" s="44"/>
      <c r="G64" s="44"/>
      <c r="H64" s="44"/>
      <c r="I64" s="44"/>
      <c r="J64" s="44"/>
      <c r="K64" s="44"/>
      <c r="L64" s="44"/>
      <c r="M64" s="45"/>
    </row>
    <row r="65">
      <c r="B65" s="13"/>
      <c r="C65" s="13"/>
      <c r="D65" s="16">
        <v>44666.0</v>
      </c>
      <c r="E65" s="46"/>
      <c r="M65" s="47"/>
    </row>
    <row r="66">
      <c r="B66" s="14"/>
      <c r="C66" s="14"/>
      <c r="D66" s="14"/>
      <c r="E66" s="48"/>
      <c r="F66" s="49"/>
      <c r="G66" s="49"/>
      <c r="H66" s="49"/>
      <c r="I66" s="49"/>
      <c r="J66" s="49"/>
      <c r="K66" s="49"/>
      <c r="L66" s="49"/>
      <c r="M66" s="50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>
      <c r="A70" s="1" t="s">
        <v>1</v>
      </c>
      <c r="B70" s="52"/>
      <c r="C70" s="52"/>
      <c r="D70" s="53"/>
      <c r="E70" s="54" t="s">
        <v>2</v>
      </c>
      <c r="F70" s="5"/>
      <c r="G70" s="54" t="s">
        <v>3</v>
      </c>
      <c r="H70" s="5"/>
      <c r="I70" s="54" t="s">
        <v>4</v>
      </c>
      <c r="J70" s="5"/>
      <c r="K70" s="53"/>
      <c r="L70" s="53"/>
      <c r="M70" s="53"/>
      <c r="N70" s="55"/>
    </row>
    <row r="71">
      <c r="B71" s="52"/>
      <c r="C71" s="53"/>
      <c r="D71" s="56"/>
      <c r="E71" s="57" t="s">
        <v>5</v>
      </c>
      <c r="F71" s="57" t="s">
        <v>6</v>
      </c>
      <c r="G71" s="57" t="s">
        <v>5</v>
      </c>
      <c r="H71" s="57" t="s">
        <v>6</v>
      </c>
      <c r="I71" s="57" t="s">
        <v>5</v>
      </c>
      <c r="J71" s="57" t="s">
        <v>6</v>
      </c>
      <c r="K71" s="57" t="s">
        <v>7</v>
      </c>
      <c r="L71" s="57" t="s">
        <v>8</v>
      </c>
      <c r="M71" s="57" t="s">
        <v>9</v>
      </c>
      <c r="N71" s="55"/>
    </row>
    <row r="72">
      <c r="B72" s="8" t="s">
        <v>10</v>
      </c>
      <c r="C72" s="9" t="s">
        <v>11</v>
      </c>
      <c r="D72" s="10" t="s">
        <v>12</v>
      </c>
      <c r="E72" s="58" t="s">
        <v>97</v>
      </c>
      <c r="F72" s="44"/>
      <c r="G72" s="44"/>
      <c r="H72" s="44"/>
      <c r="I72" s="44"/>
      <c r="J72" s="44"/>
      <c r="K72" s="44"/>
      <c r="L72" s="44"/>
      <c r="M72" s="45"/>
      <c r="N72" s="55"/>
    </row>
    <row r="73">
      <c r="B73" s="13"/>
      <c r="C73" s="13"/>
      <c r="D73" s="14"/>
      <c r="E73" s="46"/>
      <c r="M73" s="47"/>
      <c r="N73" s="55"/>
    </row>
    <row r="74">
      <c r="B74" s="13"/>
      <c r="C74" s="13"/>
      <c r="D74" s="16">
        <v>44669.0</v>
      </c>
      <c r="E74" s="46"/>
      <c r="M74" s="47"/>
      <c r="N74" s="55"/>
    </row>
    <row r="75">
      <c r="B75" s="13"/>
      <c r="C75" s="13"/>
      <c r="D75" s="13"/>
      <c r="E75" s="46"/>
      <c r="M75" s="47"/>
      <c r="N75" s="55"/>
    </row>
    <row r="76">
      <c r="B76" s="13"/>
      <c r="C76" s="14"/>
      <c r="D76" s="14"/>
      <c r="E76" s="46"/>
      <c r="M76" s="47"/>
      <c r="N76" s="55"/>
    </row>
    <row r="77">
      <c r="B77" s="13"/>
      <c r="C77" s="23" t="s">
        <v>37</v>
      </c>
      <c r="D77" s="10" t="s">
        <v>38</v>
      </c>
      <c r="E77" s="46"/>
      <c r="M77" s="47"/>
      <c r="N77" s="55"/>
    </row>
    <row r="78">
      <c r="B78" s="13"/>
      <c r="C78" s="23" t="s">
        <v>42</v>
      </c>
      <c r="D78" s="14"/>
      <c r="E78" s="46"/>
      <c r="M78" s="47"/>
      <c r="N78" s="55"/>
    </row>
    <row r="79">
      <c r="B79" s="13"/>
      <c r="C79" s="9" t="s">
        <v>45</v>
      </c>
      <c r="D79" s="16">
        <v>44670.0</v>
      </c>
      <c r="E79" s="46"/>
      <c r="M79" s="47"/>
      <c r="N79" s="55"/>
    </row>
    <row r="80">
      <c r="B80" s="13"/>
      <c r="C80" s="13"/>
      <c r="D80" s="13"/>
      <c r="E80" s="46"/>
      <c r="M80" s="47"/>
      <c r="N80" s="55"/>
    </row>
    <row r="81">
      <c r="B81" s="13"/>
      <c r="C81" s="14"/>
      <c r="D81" s="14"/>
      <c r="E81" s="46"/>
      <c r="M81" s="47"/>
      <c r="N81" s="55"/>
    </row>
    <row r="82">
      <c r="B82" s="13"/>
      <c r="C82" s="9" t="s">
        <v>45</v>
      </c>
      <c r="D82" s="10" t="s">
        <v>53</v>
      </c>
      <c r="E82" s="46"/>
      <c r="M82" s="47"/>
      <c r="N82" s="55"/>
    </row>
    <row r="83">
      <c r="B83" s="13"/>
      <c r="C83" s="14"/>
      <c r="D83" s="14"/>
      <c r="E83" s="46"/>
      <c r="M83" s="47"/>
      <c r="N83" s="55"/>
    </row>
    <row r="84">
      <c r="B84" s="13"/>
      <c r="C84" s="23" t="s">
        <v>42</v>
      </c>
      <c r="D84" s="6"/>
      <c r="E84" s="46"/>
      <c r="M84" s="47"/>
      <c r="N84" s="55"/>
    </row>
    <row r="85">
      <c r="B85" s="13"/>
      <c r="C85" s="9" t="s">
        <v>45</v>
      </c>
      <c r="D85" s="16">
        <v>44671.0</v>
      </c>
      <c r="E85" s="46"/>
      <c r="M85" s="47"/>
      <c r="N85" s="55"/>
    </row>
    <row r="86">
      <c r="B86" s="13"/>
      <c r="C86" s="13"/>
      <c r="D86" s="13"/>
      <c r="E86" s="46"/>
      <c r="M86" s="47"/>
      <c r="N86" s="55"/>
    </row>
    <row r="87">
      <c r="B87" s="13"/>
      <c r="C87" s="14"/>
      <c r="D87" s="14"/>
      <c r="E87" s="46"/>
      <c r="M87" s="47"/>
      <c r="N87" s="55"/>
    </row>
    <row r="88">
      <c r="B88" s="13"/>
      <c r="C88" s="9" t="s">
        <v>45</v>
      </c>
      <c r="D88" s="10" t="s">
        <v>62</v>
      </c>
      <c r="E88" s="46"/>
      <c r="M88" s="47"/>
      <c r="N88" s="55"/>
    </row>
    <row r="89">
      <c r="B89" s="13"/>
      <c r="C89" s="13"/>
      <c r="D89" s="14"/>
      <c r="E89" s="46"/>
      <c r="M89" s="47"/>
      <c r="N89" s="55"/>
    </row>
    <row r="90">
      <c r="B90" s="13"/>
      <c r="C90" s="14"/>
      <c r="D90" s="16">
        <v>44672.0</v>
      </c>
      <c r="E90" s="46"/>
      <c r="M90" s="47"/>
      <c r="N90" s="55"/>
    </row>
    <row r="91">
      <c r="B91" s="13"/>
      <c r="C91" s="23" t="s">
        <v>42</v>
      </c>
      <c r="D91" s="13"/>
      <c r="E91" s="46"/>
      <c r="M91" s="47"/>
      <c r="N91" s="55"/>
    </row>
    <row r="92">
      <c r="B92" s="13"/>
      <c r="C92" s="31" t="s">
        <v>45</v>
      </c>
      <c r="D92" s="13"/>
      <c r="E92" s="46"/>
      <c r="M92" s="47"/>
      <c r="N92" s="55"/>
    </row>
    <row r="93">
      <c r="B93" s="13"/>
      <c r="C93" s="13"/>
      <c r="D93" s="13"/>
      <c r="E93" s="46"/>
      <c r="M93" s="47"/>
      <c r="N93" s="55"/>
    </row>
    <row r="94">
      <c r="B94" s="14"/>
      <c r="C94" s="14"/>
      <c r="D94" s="14"/>
      <c r="E94" s="48"/>
      <c r="F94" s="49"/>
      <c r="G94" s="49"/>
      <c r="H94" s="49"/>
      <c r="I94" s="49"/>
      <c r="J94" s="49"/>
      <c r="K94" s="49"/>
      <c r="L94" s="49"/>
      <c r="M94" s="50"/>
      <c r="N94" s="55"/>
    </row>
    <row r="95">
      <c r="A95" s="33"/>
      <c r="B95" s="59"/>
      <c r="C95" s="33"/>
      <c r="D95" s="33"/>
      <c r="E95" s="59"/>
      <c r="F95" s="59"/>
      <c r="G95" s="59"/>
      <c r="H95" s="59"/>
      <c r="I95" s="59"/>
      <c r="J95" s="59"/>
      <c r="K95" s="59"/>
      <c r="L95" s="59"/>
      <c r="M95" s="59"/>
      <c r="N95" s="55"/>
    </row>
    <row r="96">
      <c r="A96" s="33"/>
      <c r="B96" s="59"/>
      <c r="C96" s="33"/>
      <c r="D96" s="33"/>
      <c r="E96" s="59"/>
      <c r="F96" s="59"/>
      <c r="G96" s="59"/>
      <c r="H96" s="59"/>
      <c r="I96" s="59"/>
      <c r="J96" s="59"/>
      <c r="K96" s="59"/>
      <c r="L96" s="59"/>
      <c r="M96" s="59"/>
      <c r="N96" s="55"/>
    </row>
    <row r="97">
      <c r="A97" s="33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5"/>
    </row>
    <row r="98">
      <c r="A98" s="1" t="s">
        <v>1</v>
      </c>
      <c r="B98" s="52"/>
      <c r="C98" s="52"/>
      <c r="D98" s="53"/>
      <c r="E98" s="54" t="s">
        <v>2</v>
      </c>
      <c r="F98" s="5"/>
      <c r="G98" s="54" t="s">
        <v>3</v>
      </c>
      <c r="H98" s="5"/>
      <c r="I98" s="54" t="s">
        <v>4</v>
      </c>
      <c r="J98" s="5"/>
      <c r="K98" s="53"/>
      <c r="L98" s="53"/>
      <c r="M98" s="53"/>
      <c r="N98" s="55"/>
    </row>
    <row r="99">
      <c r="B99" s="53"/>
      <c r="C99" s="53"/>
      <c r="D99" s="56"/>
      <c r="E99" s="57" t="s">
        <v>5</v>
      </c>
      <c r="F99" s="57" t="s">
        <v>6</v>
      </c>
      <c r="G99" s="57" t="s">
        <v>5</v>
      </c>
      <c r="H99" s="57" t="s">
        <v>6</v>
      </c>
      <c r="I99" s="57" t="s">
        <v>5</v>
      </c>
      <c r="J99" s="57" t="s">
        <v>6</v>
      </c>
      <c r="K99" s="57" t="s">
        <v>7</v>
      </c>
      <c r="L99" s="57" t="s">
        <v>8</v>
      </c>
      <c r="M99" s="57" t="s">
        <v>9</v>
      </c>
      <c r="N99" s="55"/>
    </row>
    <row r="100">
      <c r="B100" s="8" t="s">
        <v>68</v>
      </c>
      <c r="C100" s="34" t="s">
        <v>11</v>
      </c>
      <c r="D100" s="10" t="s">
        <v>12</v>
      </c>
      <c r="E100" s="11" t="s">
        <v>13</v>
      </c>
      <c r="F100" s="11" t="s">
        <v>14</v>
      </c>
      <c r="G100" s="11" t="s">
        <v>15</v>
      </c>
      <c r="H100" s="11" t="s">
        <v>16</v>
      </c>
      <c r="I100" s="11" t="s">
        <v>17</v>
      </c>
      <c r="J100" s="11" t="s">
        <v>17</v>
      </c>
      <c r="K100" s="35" t="s">
        <v>69</v>
      </c>
      <c r="L100" s="11" t="s">
        <v>19</v>
      </c>
      <c r="M100" s="11" t="s">
        <v>20</v>
      </c>
      <c r="N100" s="55"/>
    </row>
    <row r="101">
      <c r="B101" s="13"/>
      <c r="C101" s="13"/>
      <c r="D101" s="14"/>
      <c r="E101" s="11" t="s">
        <v>21</v>
      </c>
      <c r="F101" s="11" t="s">
        <v>22</v>
      </c>
      <c r="G101" s="11" t="s">
        <v>16</v>
      </c>
      <c r="H101" s="11" t="s">
        <v>23</v>
      </c>
      <c r="I101" s="11" t="s">
        <v>17</v>
      </c>
      <c r="J101" s="11" t="s">
        <v>17</v>
      </c>
      <c r="K101" s="36" t="s">
        <v>89</v>
      </c>
      <c r="L101" s="11" t="s">
        <v>19</v>
      </c>
      <c r="M101" s="11" t="s">
        <v>20</v>
      </c>
      <c r="N101" s="55"/>
    </row>
    <row r="102">
      <c r="B102" s="13"/>
      <c r="C102" s="13"/>
      <c r="D102" s="16">
        <v>44676.0</v>
      </c>
      <c r="E102" s="11" t="s">
        <v>25</v>
      </c>
      <c r="F102" s="11" t="s">
        <v>26</v>
      </c>
      <c r="G102" s="11" t="s">
        <v>27</v>
      </c>
      <c r="H102" s="11" t="s">
        <v>28</v>
      </c>
      <c r="I102" s="11" t="s">
        <v>17</v>
      </c>
      <c r="J102" s="11" t="s">
        <v>17</v>
      </c>
      <c r="K102" s="37" t="s">
        <v>64</v>
      </c>
      <c r="L102" s="11" t="s">
        <v>30</v>
      </c>
      <c r="M102" s="11" t="s">
        <v>31</v>
      </c>
      <c r="N102" s="55"/>
    </row>
    <row r="103">
      <c r="B103" s="13"/>
      <c r="C103" s="13"/>
      <c r="D103" s="13"/>
      <c r="E103" s="11" t="s">
        <v>32</v>
      </c>
      <c r="F103" s="11" t="s">
        <v>33</v>
      </c>
      <c r="G103" s="11" t="s">
        <v>28</v>
      </c>
      <c r="H103" s="11" t="s">
        <v>34</v>
      </c>
      <c r="I103" s="18" t="s">
        <v>17</v>
      </c>
      <c r="J103" s="18" t="s">
        <v>17</v>
      </c>
      <c r="K103" s="19" t="s">
        <v>35</v>
      </c>
      <c r="L103" s="11" t="s">
        <v>19</v>
      </c>
      <c r="M103" s="11" t="s">
        <v>20</v>
      </c>
      <c r="N103" s="55"/>
    </row>
    <row r="104">
      <c r="B104" s="13"/>
      <c r="C104" s="14"/>
      <c r="D104" s="14"/>
      <c r="E104" s="20" t="s">
        <v>36</v>
      </c>
      <c r="F104" s="21"/>
      <c r="G104" s="21"/>
      <c r="H104" s="21"/>
      <c r="I104" s="21"/>
      <c r="J104" s="5"/>
      <c r="K104" s="22"/>
      <c r="L104" s="22"/>
      <c r="M104" s="22"/>
      <c r="N104" s="55"/>
    </row>
    <row r="105">
      <c r="B105" s="13"/>
      <c r="C105" s="34" t="s">
        <v>71</v>
      </c>
      <c r="D105" s="38" t="s">
        <v>12</v>
      </c>
      <c r="E105" s="11" t="s">
        <v>46</v>
      </c>
      <c r="F105" s="11" t="s">
        <v>47</v>
      </c>
      <c r="G105" s="11" t="s">
        <v>23</v>
      </c>
      <c r="H105" s="11" t="s">
        <v>28</v>
      </c>
      <c r="I105" s="11" t="s">
        <v>40</v>
      </c>
      <c r="J105" s="11" t="s">
        <v>48</v>
      </c>
      <c r="K105" s="39" t="s">
        <v>72</v>
      </c>
      <c r="L105" s="11" t="s">
        <v>73</v>
      </c>
      <c r="M105" s="11" t="s">
        <v>31</v>
      </c>
      <c r="N105" s="55"/>
    </row>
    <row r="106">
      <c r="B106" s="13"/>
      <c r="C106" s="13"/>
      <c r="D106" s="16">
        <v>44676.0</v>
      </c>
      <c r="E106" s="11" t="s">
        <v>32</v>
      </c>
      <c r="F106" s="11" t="s">
        <v>33</v>
      </c>
      <c r="G106" s="11" t="s">
        <v>34</v>
      </c>
      <c r="H106" s="11" t="s">
        <v>51</v>
      </c>
      <c r="I106" s="11" t="s">
        <v>48</v>
      </c>
      <c r="J106" s="11" t="s">
        <v>52</v>
      </c>
      <c r="K106" s="39" t="s">
        <v>74</v>
      </c>
      <c r="L106" s="11" t="s">
        <v>73</v>
      </c>
      <c r="M106" s="11" t="s">
        <v>31</v>
      </c>
      <c r="N106" s="55"/>
    </row>
    <row r="107">
      <c r="B107" s="13"/>
      <c r="C107" s="14"/>
      <c r="D107" s="14"/>
      <c r="E107" s="20" t="s">
        <v>36</v>
      </c>
      <c r="F107" s="21"/>
      <c r="G107" s="21"/>
      <c r="H107" s="21"/>
      <c r="I107" s="21"/>
      <c r="J107" s="5"/>
      <c r="K107" s="22"/>
      <c r="L107" s="22"/>
      <c r="M107" s="22"/>
      <c r="N107" s="55"/>
    </row>
    <row r="108">
      <c r="B108" s="13"/>
      <c r="C108" s="40" t="s">
        <v>45</v>
      </c>
      <c r="D108" s="10" t="s">
        <v>38</v>
      </c>
      <c r="E108" s="11" t="s">
        <v>13</v>
      </c>
      <c r="F108" s="11" t="s">
        <v>14</v>
      </c>
      <c r="G108" s="11" t="s">
        <v>15</v>
      </c>
      <c r="H108" s="11" t="s">
        <v>16</v>
      </c>
      <c r="I108" s="11" t="s">
        <v>39</v>
      </c>
      <c r="J108" s="11" t="s">
        <v>40</v>
      </c>
      <c r="K108" s="24" t="s">
        <v>41</v>
      </c>
      <c r="L108" s="11" t="s">
        <v>19</v>
      </c>
      <c r="M108" s="11" t="s">
        <v>20</v>
      </c>
      <c r="N108" s="55"/>
    </row>
    <row r="109">
      <c r="B109" s="13"/>
      <c r="C109" s="13"/>
      <c r="D109" s="14"/>
      <c r="E109" s="11" t="s">
        <v>46</v>
      </c>
      <c r="F109" s="11" t="s">
        <v>47</v>
      </c>
      <c r="G109" s="11" t="s">
        <v>23</v>
      </c>
      <c r="H109" s="11" t="s">
        <v>28</v>
      </c>
      <c r="I109" s="11" t="s">
        <v>40</v>
      </c>
      <c r="J109" s="11" t="s">
        <v>48</v>
      </c>
      <c r="K109" s="42" t="s">
        <v>98</v>
      </c>
      <c r="L109" s="11" t="s">
        <v>19</v>
      </c>
      <c r="M109" s="11" t="s">
        <v>20</v>
      </c>
      <c r="N109" s="55"/>
    </row>
    <row r="110">
      <c r="B110" s="13"/>
      <c r="C110" s="13"/>
      <c r="D110" s="16">
        <v>44677.0</v>
      </c>
      <c r="E110" s="11" t="s">
        <v>32</v>
      </c>
      <c r="F110" s="11" t="s">
        <v>33</v>
      </c>
      <c r="G110" s="11" t="s">
        <v>50</v>
      </c>
      <c r="H110" s="11" t="s">
        <v>51</v>
      </c>
      <c r="I110" s="11" t="s">
        <v>48</v>
      </c>
      <c r="J110" s="11" t="s">
        <v>52</v>
      </c>
      <c r="K110" s="24" t="s">
        <v>49</v>
      </c>
      <c r="L110" s="11" t="s">
        <v>19</v>
      </c>
      <c r="M110" s="11" t="s">
        <v>20</v>
      </c>
      <c r="N110" s="55"/>
    </row>
    <row r="111">
      <c r="B111" s="13"/>
      <c r="C111" s="14"/>
      <c r="D111" s="14"/>
      <c r="E111" s="20" t="s">
        <v>36</v>
      </c>
      <c r="F111" s="21"/>
      <c r="G111" s="21"/>
      <c r="H111" s="21"/>
      <c r="I111" s="21"/>
      <c r="J111" s="5"/>
      <c r="K111" s="22"/>
      <c r="L111" s="22"/>
      <c r="M111" s="22"/>
      <c r="N111" s="55"/>
    </row>
    <row r="112">
      <c r="B112" s="13"/>
      <c r="C112" s="34" t="s">
        <v>71</v>
      </c>
      <c r="D112" s="7" t="s">
        <v>38</v>
      </c>
      <c r="E112" s="11" t="s">
        <v>46</v>
      </c>
      <c r="F112" s="11" t="s">
        <v>47</v>
      </c>
      <c r="G112" s="11" t="s">
        <v>23</v>
      </c>
      <c r="H112" s="11" t="s">
        <v>28</v>
      </c>
      <c r="I112" s="11" t="s">
        <v>40</v>
      </c>
      <c r="J112" s="11" t="s">
        <v>48</v>
      </c>
      <c r="K112" s="39" t="s">
        <v>92</v>
      </c>
      <c r="L112" s="11" t="s">
        <v>73</v>
      </c>
      <c r="M112" s="11" t="s">
        <v>31</v>
      </c>
      <c r="N112" s="55"/>
    </row>
    <row r="113">
      <c r="B113" s="13"/>
      <c r="C113" s="13"/>
      <c r="D113" s="16">
        <v>44677.0</v>
      </c>
      <c r="E113" s="11" t="s">
        <v>32</v>
      </c>
      <c r="F113" s="11" t="s">
        <v>33</v>
      </c>
      <c r="G113" s="11" t="s">
        <v>34</v>
      </c>
      <c r="H113" s="11" t="s">
        <v>51</v>
      </c>
      <c r="I113" s="11" t="s">
        <v>48</v>
      </c>
      <c r="J113" s="11" t="s">
        <v>52</v>
      </c>
      <c r="K113" s="39" t="s">
        <v>77</v>
      </c>
      <c r="L113" s="11" t="s">
        <v>73</v>
      </c>
      <c r="M113" s="11" t="s">
        <v>31</v>
      </c>
      <c r="N113" s="55"/>
    </row>
    <row r="114">
      <c r="B114" s="13"/>
      <c r="C114" s="14"/>
      <c r="D114" s="14"/>
      <c r="E114" s="20" t="s">
        <v>36</v>
      </c>
      <c r="F114" s="21"/>
      <c r="G114" s="21"/>
      <c r="H114" s="21"/>
      <c r="I114" s="21"/>
      <c r="J114" s="5"/>
      <c r="K114" s="22"/>
      <c r="L114" s="22"/>
      <c r="M114" s="22"/>
      <c r="N114" s="55"/>
    </row>
    <row r="115">
      <c r="B115" s="13"/>
      <c r="C115" s="40" t="s">
        <v>45</v>
      </c>
      <c r="D115" s="10" t="s">
        <v>53</v>
      </c>
      <c r="E115" s="11" t="s">
        <v>13</v>
      </c>
      <c r="F115" s="11" t="s">
        <v>14</v>
      </c>
      <c r="G115" s="11" t="s">
        <v>15</v>
      </c>
      <c r="H115" s="11" t="s">
        <v>16</v>
      </c>
      <c r="I115" s="11" t="s">
        <v>39</v>
      </c>
      <c r="J115" s="11" t="s">
        <v>40</v>
      </c>
      <c r="K115" s="26" t="s">
        <v>54</v>
      </c>
      <c r="L115" s="11" t="s">
        <v>19</v>
      </c>
      <c r="M115" s="11" t="s">
        <v>20</v>
      </c>
      <c r="N115" s="55"/>
    </row>
    <row r="116">
      <c r="B116" s="13"/>
      <c r="C116" s="13"/>
      <c r="D116" s="14"/>
      <c r="E116" s="11" t="s">
        <v>13</v>
      </c>
      <c r="F116" s="11" t="s">
        <v>14</v>
      </c>
      <c r="G116" s="11" t="s">
        <v>15</v>
      </c>
      <c r="H116" s="11" t="s">
        <v>16</v>
      </c>
      <c r="I116" s="11" t="s">
        <v>39</v>
      </c>
      <c r="J116" s="11" t="s">
        <v>40</v>
      </c>
      <c r="K116" s="27" t="s">
        <v>55</v>
      </c>
      <c r="L116" s="11" t="s">
        <v>56</v>
      </c>
      <c r="M116" s="11" t="s">
        <v>31</v>
      </c>
      <c r="N116" s="55"/>
    </row>
    <row r="117">
      <c r="B117" s="13"/>
      <c r="C117" s="13"/>
      <c r="D117" s="16">
        <v>44678.0</v>
      </c>
      <c r="E117" s="11" t="s">
        <v>78</v>
      </c>
      <c r="F117" s="11" t="s">
        <v>79</v>
      </c>
      <c r="G117" s="11" t="s">
        <v>23</v>
      </c>
      <c r="H117" s="11" t="s">
        <v>28</v>
      </c>
      <c r="I117" s="11" t="s">
        <v>40</v>
      </c>
      <c r="J117" s="11" t="s">
        <v>48</v>
      </c>
      <c r="K117" s="42" t="s">
        <v>98</v>
      </c>
      <c r="L117" s="11" t="s">
        <v>19</v>
      </c>
      <c r="M117" s="11" t="s">
        <v>31</v>
      </c>
      <c r="N117" s="55"/>
    </row>
    <row r="118">
      <c r="B118" s="13"/>
      <c r="C118" s="13"/>
      <c r="D118" s="13"/>
      <c r="E118" s="11" t="s">
        <v>32</v>
      </c>
      <c r="F118" s="11" t="s">
        <v>33</v>
      </c>
      <c r="G118" s="11" t="s">
        <v>34</v>
      </c>
      <c r="H118" s="11" t="s">
        <v>51</v>
      </c>
      <c r="I118" s="11" t="s">
        <v>48</v>
      </c>
      <c r="J118" s="11" t="s">
        <v>52</v>
      </c>
      <c r="K118" s="26" t="s">
        <v>59</v>
      </c>
      <c r="L118" s="11" t="s">
        <v>19</v>
      </c>
      <c r="M118" s="11" t="s">
        <v>20</v>
      </c>
      <c r="N118" s="55"/>
    </row>
    <row r="119">
      <c r="B119" s="13"/>
      <c r="C119" s="14"/>
      <c r="D119" s="14"/>
      <c r="E119" s="20" t="s">
        <v>36</v>
      </c>
      <c r="F119" s="21"/>
      <c r="G119" s="21"/>
      <c r="H119" s="21"/>
      <c r="I119" s="21"/>
      <c r="J119" s="5"/>
      <c r="K119" s="22"/>
      <c r="L119" s="22"/>
      <c r="M119" s="22"/>
      <c r="N119" s="55"/>
    </row>
    <row r="120">
      <c r="B120" s="13"/>
      <c r="C120" s="34" t="s">
        <v>71</v>
      </c>
      <c r="D120" s="7" t="s">
        <v>53</v>
      </c>
      <c r="E120" s="11" t="s">
        <v>46</v>
      </c>
      <c r="F120" s="11" t="s">
        <v>47</v>
      </c>
      <c r="G120" s="11" t="s">
        <v>23</v>
      </c>
      <c r="H120" s="11" t="s">
        <v>28</v>
      </c>
      <c r="I120" s="11" t="s">
        <v>40</v>
      </c>
      <c r="J120" s="11" t="s">
        <v>48</v>
      </c>
      <c r="K120" s="39" t="s">
        <v>80</v>
      </c>
      <c r="L120" s="11" t="s">
        <v>73</v>
      </c>
      <c r="M120" s="11" t="s">
        <v>20</v>
      </c>
      <c r="N120" s="55"/>
    </row>
    <row r="121">
      <c r="B121" s="13"/>
      <c r="C121" s="13"/>
      <c r="D121" s="16">
        <v>44678.0</v>
      </c>
      <c r="E121" s="11" t="s">
        <v>32</v>
      </c>
      <c r="F121" s="11" t="s">
        <v>33</v>
      </c>
      <c r="G121" s="11" t="s">
        <v>34</v>
      </c>
      <c r="H121" s="11" t="s">
        <v>51</v>
      </c>
      <c r="I121" s="11" t="s">
        <v>48</v>
      </c>
      <c r="J121" s="11" t="s">
        <v>52</v>
      </c>
      <c r="K121" s="39" t="s">
        <v>81</v>
      </c>
      <c r="L121" s="11" t="s">
        <v>73</v>
      </c>
      <c r="M121" s="11" t="s">
        <v>31</v>
      </c>
      <c r="N121" s="55"/>
    </row>
    <row r="122">
      <c r="B122" s="13"/>
      <c r="C122" s="14"/>
      <c r="D122" s="14"/>
      <c r="E122" s="20" t="s">
        <v>36</v>
      </c>
      <c r="F122" s="21"/>
      <c r="G122" s="21"/>
      <c r="H122" s="21"/>
      <c r="I122" s="21"/>
      <c r="J122" s="5"/>
      <c r="K122" s="22"/>
      <c r="L122" s="22"/>
      <c r="M122" s="22"/>
      <c r="N122" s="55"/>
    </row>
    <row r="123">
      <c r="B123" s="13"/>
      <c r="C123" s="40" t="s">
        <v>45</v>
      </c>
      <c r="D123" s="10" t="s">
        <v>62</v>
      </c>
      <c r="E123" s="11" t="s">
        <v>13</v>
      </c>
      <c r="F123" s="11" t="s">
        <v>14</v>
      </c>
      <c r="G123" s="11" t="s">
        <v>15</v>
      </c>
      <c r="H123" s="11" t="s">
        <v>16</v>
      </c>
      <c r="I123" s="11" t="s">
        <v>39</v>
      </c>
      <c r="J123" s="11" t="s">
        <v>40</v>
      </c>
      <c r="K123" s="28" t="s">
        <v>63</v>
      </c>
      <c r="L123" s="11" t="s">
        <v>19</v>
      </c>
      <c r="M123" s="11" t="s">
        <v>20</v>
      </c>
      <c r="N123" s="55"/>
    </row>
    <row r="124">
      <c r="B124" s="13"/>
      <c r="C124" s="13"/>
      <c r="D124" s="14"/>
      <c r="E124" s="11" t="s">
        <v>13</v>
      </c>
      <c r="F124" s="11" t="s">
        <v>14</v>
      </c>
      <c r="G124" s="11" t="s">
        <v>15</v>
      </c>
      <c r="H124" s="11" t="s">
        <v>16</v>
      </c>
      <c r="I124" s="11" t="s">
        <v>39</v>
      </c>
      <c r="J124" s="11" t="s">
        <v>40</v>
      </c>
      <c r="K124" s="29" t="s">
        <v>64</v>
      </c>
      <c r="L124" s="11" t="s">
        <v>56</v>
      </c>
      <c r="M124" s="11" t="s">
        <v>31</v>
      </c>
      <c r="N124" s="55"/>
    </row>
    <row r="125">
      <c r="B125" s="13"/>
      <c r="C125" s="13"/>
      <c r="D125" s="16">
        <v>44679.0</v>
      </c>
      <c r="E125" s="11" t="s">
        <v>13</v>
      </c>
      <c r="F125" s="11" t="s">
        <v>14</v>
      </c>
      <c r="G125" s="11" t="s">
        <v>15</v>
      </c>
      <c r="H125" s="11" t="s">
        <v>16</v>
      </c>
      <c r="I125" s="11" t="s">
        <v>39</v>
      </c>
      <c r="J125" s="11" t="s">
        <v>40</v>
      </c>
      <c r="K125" s="30" t="s">
        <v>65</v>
      </c>
      <c r="L125" s="11" t="s">
        <v>66</v>
      </c>
      <c r="M125" s="11" t="s">
        <v>31</v>
      </c>
      <c r="N125" s="55"/>
    </row>
    <row r="126">
      <c r="B126" s="13"/>
      <c r="C126" s="13"/>
      <c r="D126" s="13"/>
      <c r="E126" s="11" t="s">
        <v>78</v>
      </c>
      <c r="F126" s="11" t="s">
        <v>79</v>
      </c>
      <c r="G126" s="11" t="s">
        <v>23</v>
      </c>
      <c r="H126" s="11" t="s">
        <v>28</v>
      </c>
      <c r="I126" s="11" t="s">
        <v>40</v>
      </c>
      <c r="J126" s="11" t="s">
        <v>48</v>
      </c>
      <c r="K126" s="42" t="s">
        <v>98</v>
      </c>
      <c r="L126" s="11" t="s">
        <v>19</v>
      </c>
      <c r="M126" s="11" t="s">
        <v>31</v>
      </c>
      <c r="N126" s="55"/>
    </row>
    <row r="127">
      <c r="B127" s="13"/>
      <c r="C127" s="13"/>
      <c r="D127" s="13"/>
      <c r="E127" s="11" t="s">
        <v>32</v>
      </c>
      <c r="F127" s="11" t="s">
        <v>33</v>
      </c>
      <c r="G127" s="11" t="s">
        <v>34</v>
      </c>
      <c r="H127" s="11" t="s">
        <v>51</v>
      </c>
      <c r="I127" s="11" t="s">
        <v>48</v>
      </c>
      <c r="J127" s="11" t="s">
        <v>52</v>
      </c>
      <c r="K127" s="28" t="s">
        <v>67</v>
      </c>
      <c r="L127" s="11" t="s">
        <v>19</v>
      </c>
      <c r="M127" s="11" t="s">
        <v>20</v>
      </c>
      <c r="N127" s="55"/>
    </row>
    <row r="128">
      <c r="B128" s="13"/>
      <c r="C128" s="14"/>
      <c r="D128" s="14"/>
      <c r="E128" s="20" t="s">
        <v>36</v>
      </c>
      <c r="F128" s="21"/>
      <c r="G128" s="21"/>
      <c r="H128" s="21"/>
      <c r="I128" s="21"/>
      <c r="J128" s="5"/>
      <c r="K128" s="22"/>
      <c r="L128" s="22"/>
      <c r="M128" s="22"/>
      <c r="N128" s="55"/>
    </row>
    <row r="129">
      <c r="B129" s="13"/>
      <c r="C129" s="34" t="s">
        <v>71</v>
      </c>
      <c r="D129" s="7" t="s">
        <v>62</v>
      </c>
      <c r="E129" s="11" t="s">
        <v>46</v>
      </c>
      <c r="F129" s="11" t="s">
        <v>47</v>
      </c>
      <c r="G129" s="11" t="s">
        <v>23</v>
      </c>
      <c r="H129" s="11" t="s">
        <v>28</v>
      </c>
      <c r="I129" s="11" t="s">
        <v>40</v>
      </c>
      <c r="J129" s="11" t="s">
        <v>48</v>
      </c>
      <c r="K129" s="39" t="s">
        <v>82</v>
      </c>
      <c r="L129" s="11" t="s">
        <v>73</v>
      </c>
      <c r="M129" s="11" t="s">
        <v>20</v>
      </c>
      <c r="N129" s="55"/>
    </row>
    <row r="130">
      <c r="B130" s="13"/>
      <c r="C130" s="13"/>
      <c r="D130" s="16">
        <v>44679.0</v>
      </c>
      <c r="E130" s="11" t="s">
        <v>32</v>
      </c>
      <c r="F130" s="11" t="s">
        <v>33</v>
      </c>
      <c r="G130" s="11" t="s">
        <v>34</v>
      </c>
      <c r="H130" s="11" t="s">
        <v>51</v>
      </c>
      <c r="I130" s="11" t="s">
        <v>48</v>
      </c>
      <c r="J130" s="11" t="s">
        <v>52</v>
      </c>
      <c r="K130" s="39" t="s">
        <v>83</v>
      </c>
      <c r="L130" s="11" t="s">
        <v>73</v>
      </c>
      <c r="M130" s="11" t="s">
        <v>31</v>
      </c>
      <c r="N130" s="55"/>
    </row>
    <row r="131">
      <c r="B131" s="13"/>
      <c r="C131" s="14"/>
      <c r="D131" s="14"/>
      <c r="E131" s="20" t="s">
        <v>36</v>
      </c>
      <c r="F131" s="21"/>
      <c r="G131" s="21"/>
      <c r="H131" s="21"/>
      <c r="I131" s="21"/>
      <c r="J131" s="5"/>
      <c r="K131" s="22"/>
      <c r="L131" s="22"/>
      <c r="M131" s="22"/>
      <c r="N131" s="55"/>
    </row>
    <row r="132">
      <c r="B132" s="13"/>
      <c r="C132" s="34" t="s">
        <v>71</v>
      </c>
      <c r="D132" s="7" t="s">
        <v>84</v>
      </c>
      <c r="E132" s="11" t="s">
        <v>46</v>
      </c>
      <c r="F132" s="11" t="s">
        <v>47</v>
      </c>
      <c r="G132" s="11" t="s">
        <v>23</v>
      </c>
      <c r="H132" s="11" t="s">
        <v>28</v>
      </c>
      <c r="I132" s="11" t="s">
        <v>40</v>
      </c>
      <c r="J132" s="11" t="s">
        <v>48</v>
      </c>
      <c r="K132" s="39" t="s">
        <v>85</v>
      </c>
      <c r="L132" s="11" t="s">
        <v>73</v>
      </c>
      <c r="M132" s="11" t="s">
        <v>31</v>
      </c>
      <c r="N132" s="55"/>
    </row>
    <row r="133">
      <c r="B133" s="13"/>
      <c r="C133" s="13"/>
      <c r="D133" s="16">
        <v>44680.0</v>
      </c>
      <c r="E133" s="11" t="s">
        <v>32</v>
      </c>
      <c r="F133" s="11" t="s">
        <v>33</v>
      </c>
      <c r="G133" s="11" t="s">
        <v>34</v>
      </c>
      <c r="H133" s="11" t="s">
        <v>51</v>
      </c>
      <c r="I133" s="11" t="s">
        <v>48</v>
      </c>
      <c r="J133" s="11" t="s">
        <v>52</v>
      </c>
      <c r="K133" s="39" t="s">
        <v>86</v>
      </c>
      <c r="L133" s="11" t="s">
        <v>73</v>
      </c>
      <c r="M133" s="11" t="s">
        <v>31</v>
      </c>
      <c r="N133" s="55"/>
    </row>
    <row r="134">
      <c r="B134" s="14"/>
      <c r="C134" s="14"/>
      <c r="D134" s="14"/>
      <c r="E134" s="20" t="s">
        <v>36</v>
      </c>
      <c r="F134" s="21"/>
      <c r="G134" s="21"/>
      <c r="H134" s="21"/>
      <c r="I134" s="21"/>
      <c r="J134" s="5"/>
      <c r="K134" s="22"/>
      <c r="L134" s="22"/>
      <c r="M134" s="22"/>
      <c r="N134" s="55"/>
    </row>
    <row r="135">
      <c r="A135" s="33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5"/>
    </row>
    <row r="136">
      <c r="A136" s="33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5"/>
    </row>
  </sheetData>
  <mergeCells count="116">
    <mergeCell ref="A1:M1"/>
    <mergeCell ref="A2:A26"/>
    <mergeCell ref="E2:F2"/>
    <mergeCell ref="G2:H2"/>
    <mergeCell ref="I2:J2"/>
    <mergeCell ref="E8:J8"/>
    <mergeCell ref="E19:J19"/>
    <mergeCell ref="E26:J26"/>
    <mergeCell ref="D20:D21"/>
    <mergeCell ref="D22:D26"/>
    <mergeCell ref="E30:F30"/>
    <mergeCell ref="G30:H30"/>
    <mergeCell ref="I30:J30"/>
    <mergeCell ref="D32:D33"/>
    <mergeCell ref="E36:J36"/>
    <mergeCell ref="D57:D60"/>
    <mergeCell ref="D62:D63"/>
    <mergeCell ref="D72:D73"/>
    <mergeCell ref="C40:C43"/>
    <mergeCell ref="C44:C46"/>
    <mergeCell ref="D45:D46"/>
    <mergeCell ref="D47:D48"/>
    <mergeCell ref="D49:D51"/>
    <mergeCell ref="D53:D54"/>
    <mergeCell ref="D55:D56"/>
    <mergeCell ref="E51:J51"/>
    <mergeCell ref="E54:J54"/>
    <mergeCell ref="E60:J60"/>
    <mergeCell ref="E63:J63"/>
    <mergeCell ref="E64:M66"/>
    <mergeCell ref="D65:D66"/>
    <mergeCell ref="E70:F70"/>
    <mergeCell ref="G70:H70"/>
    <mergeCell ref="I70:J70"/>
    <mergeCell ref="E72:M94"/>
    <mergeCell ref="D74:D76"/>
    <mergeCell ref="D77:D78"/>
    <mergeCell ref="D79:D81"/>
    <mergeCell ref="D82:D83"/>
    <mergeCell ref="D90:D94"/>
    <mergeCell ref="E98:F98"/>
    <mergeCell ref="G98:H98"/>
    <mergeCell ref="I98:J98"/>
    <mergeCell ref="D100:D101"/>
    <mergeCell ref="D102:D104"/>
    <mergeCell ref="E104:J104"/>
    <mergeCell ref="D106:D107"/>
    <mergeCell ref="E107:J107"/>
    <mergeCell ref="D108:D109"/>
    <mergeCell ref="D110:D111"/>
    <mergeCell ref="E111:J111"/>
    <mergeCell ref="D113:D114"/>
    <mergeCell ref="E114:J114"/>
    <mergeCell ref="D125:D128"/>
    <mergeCell ref="D130:D131"/>
    <mergeCell ref="D133:D134"/>
    <mergeCell ref="E131:J131"/>
    <mergeCell ref="E134:J134"/>
    <mergeCell ref="D115:D116"/>
    <mergeCell ref="D117:D119"/>
    <mergeCell ref="E119:J119"/>
    <mergeCell ref="D121:D122"/>
    <mergeCell ref="E122:J122"/>
    <mergeCell ref="D123:D124"/>
    <mergeCell ref="E128:J128"/>
    <mergeCell ref="D4:D5"/>
    <mergeCell ref="D6:D8"/>
    <mergeCell ref="C4:C8"/>
    <mergeCell ref="D9:D10"/>
    <mergeCell ref="C11:C13"/>
    <mergeCell ref="D11:D13"/>
    <mergeCell ref="E13:J13"/>
    <mergeCell ref="C14:C15"/>
    <mergeCell ref="D14:D15"/>
    <mergeCell ref="C17:C19"/>
    <mergeCell ref="D17:D19"/>
    <mergeCell ref="D34:D36"/>
    <mergeCell ref="D38:D39"/>
    <mergeCell ref="E39:J39"/>
    <mergeCell ref="D40:D41"/>
    <mergeCell ref="D42:D43"/>
    <mergeCell ref="E43:J43"/>
    <mergeCell ref="E46:J46"/>
    <mergeCell ref="D85:D87"/>
    <mergeCell ref="D88:D89"/>
    <mergeCell ref="C120:C122"/>
    <mergeCell ref="C123:C128"/>
    <mergeCell ref="C85:C87"/>
    <mergeCell ref="C88:C90"/>
    <mergeCell ref="C100:C104"/>
    <mergeCell ref="C105:C107"/>
    <mergeCell ref="C108:C111"/>
    <mergeCell ref="C112:C114"/>
    <mergeCell ref="C115:C119"/>
    <mergeCell ref="C47:C51"/>
    <mergeCell ref="C52:C54"/>
    <mergeCell ref="C55:C60"/>
    <mergeCell ref="C61:C63"/>
    <mergeCell ref="A30:A66"/>
    <mergeCell ref="A70:A94"/>
    <mergeCell ref="A98:A134"/>
    <mergeCell ref="C64:C66"/>
    <mergeCell ref="C72:C76"/>
    <mergeCell ref="C79:C81"/>
    <mergeCell ref="C82:C83"/>
    <mergeCell ref="C129:C131"/>
    <mergeCell ref="C132:C134"/>
    <mergeCell ref="B72:B94"/>
    <mergeCell ref="B100:B134"/>
    <mergeCell ref="B4:B26"/>
    <mergeCell ref="C20:C22"/>
    <mergeCell ref="C24:C26"/>
    <mergeCell ref="B32:B66"/>
    <mergeCell ref="C32:C36"/>
    <mergeCell ref="C37:C39"/>
    <mergeCell ref="C92:C9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1.14"/>
    <col customWidth="1" min="3" max="3" width="18.29"/>
    <col customWidth="1" min="11" max="11" width="16.14"/>
    <col customWidth="1" min="18" max="18" width="18.71"/>
  </cols>
  <sheetData>
    <row r="1">
      <c r="A1" s="60" t="s">
        <v>99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5"/>
      <c r="Q1" s="61"/>
    </row>
    <row r="2">
      <c r="A2" s="62" t="s">
        <v>100</v>
      </c>
      <c r="B2" s="63" t="s">
        <v>10</v>
      </c>
      <c r="C2" s="21"/>
      <c r="D2" s="21"/>
      <c r="E2" s="21"/>
      <c r="F2" s="21"/>
      <c r="G2" s="21"/>
      <c r="H2" s="5"/>
      <c r="I2" s="64"/>
      <c r="J2" s="64"/>
      <c r="K2" s="65" t="s">
        <v>68</v>
      </c>
      <c r="L2" s="21"/>
      <c r="M2" s="21"/>
      <c r="N2" s="21"/>
      <c r="O2" s="5"/>
      <c r="P2" s="66" t="s">
        <v>101</v>
      </c>
      <c r="Q2" s="61"/>
    </row>
    <row r="3">
      <c r="A3" s="62"/>
      <c r="B3" s="67" t="s">
        <v>102</v>
      </c>
      <c r="C3" s="67" t="s">
        <v>103</v>
      </c>
      <c r="D3" s="67" t="s">
        <v>104</v>
      </c>
      <c r="E3" s="67" t="s">
        <v>105</v>
      </c>
      <c r="F3" s="67" t="s">
        <v>106</v>
      </c>
      <c r="G3" s="67" t="s">
        <v>107</v>
      </c>
      <c r="H3" s="67" t="s">
        <v>96</v>
      </c>
      <c r="I3" s="67" t="s">
        <v>108</v>
      </c>
      <c r="J3" s="67" t="s">
        <v>109</v>
      </c>
      <c r="K3" s="68" t="s">
        <v>110</v>
      </c>
      <c r="L3" s="68" t="s">
        <v>111</v>
      </c>
      <c r="M3" s="68" t="s">
        <v>112</v>
      </c>
      <c r="N3" s="68" t="s">
        <v>113</v>
      </c>
      <c r="O3" s="68" t="s">
        <v>70</v>
      </c>
      <c r="P3" s="14"/>
      <c r="Q3" s="61"/>
    </row>
    <row r="4">
      <c r="A4" s="69" t="s">
        <v>114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61"/>
    </row>
    <row r="5">
      <c r="A5" s="72" t="s">
        <v>115</v>
      </c>
      <c r="B5" s="73">
        <v>0.0</v>
      </c>
      <c r="C5" s="73">
        <v>0.0</v>
      </c>
      <c r="D5" s="73">
        <v>0.0</v>
      </c>
      <c r="E5" s="73">
        <v>0.0</v>
      </c>
      <c r="F5" s="73">
        <v>2.0</v>
      </c>
      <c r="G5" s="73">
        <v>0.0</v>
      </c>
      <c r="H5" s="73">
        <v>0.0</v>
      </c>
      <c r="I5" s="73">
        <v>0.0</v>
      </c>
      <c r="J5" s="73">
        <v>0.0</v>
      </c>
      <c r="K5" s="74">
        <v>4.0</v>
      </c>
      <c r="L5" s="75">
        <v>2.0</v>
      </c>
      <c r="M5" s="76">
        <v>0.0</v>
      </c>
      <c r="N5" s="75">
        <v>0.0</v>
      </c>
      <c r="O5" s="75">
        <v>0.0</v>
      </c>
      <c r="P5" s="77">
        <f t="shared" ref="P5:P8" si="1">(SUM(B5:O5))</f>
        <v>8</v>
      </c>
      <c r="Q5" s="61"/>
    </row>
    <row r="6">
      <c r="A6" s="72" t="s">
        <v>116</v>
      </c>
      <c r="B6" s="73">
        <v>0.0</v>
      </c>
      <c r="C6" s="73">
        <v>0.0</v>
      </c>
      <c r="D6" s="73">
        <v>0.0</v>
      </c>
      <c r="E6" s="73">
        <v>0.0</v>
      </c>
      <c r="F6" s="73">
        <v>2.0</v>
      </c>
      <c r="G6" s="73">
        <v>0.0</v>
      </c>
      <c r="H6" s="73">
        <v>0.0</v>
      </c>
      <c r="I6" s="73">
        <v>0.0</v>
      </c>
      <c r="J6" s="73">
        <v>0.0</v>
      </c>
      <c r="K6" s="74">
        <v>4.0</v>
      </c>
      <c r="L6" s="75">
        <v>2.0</v>
      </c>
      <c r="M6" s="76">
        <v>0.0</v>
      </c>
      <c r="N6" s="75">
        <v>0.0</v>
      </c>
      <c r="O6" s="75">
        <v>0.0</v>
      </c>
      <c r="P6" s="77">
        <f t="shared" si="1"/>
        <v>8</v>
      </c>
      <c r="Q6" s="61"/>
      <c r="R6" s="78" t="s">
        <v>117</v>
      </c>
      <c r="S6" s="5"/>
    </row>
    <row r="7">
      <c r="A7" s="72" t="s">
        <v>118</v>
      </c>
      <c r="B7" s="73">
        <v>0.0</v>
      </c>
      <c r="C7" s="73">
        <v>0.0</v>
      </c>
      <c r="D7" s="73">
        <v>0.0</v>
      </c>
      <c r="E7" s="73">
        <v>0.0</v>
      </c>
      <c r="F7" s="73">
        <v>2.0</v>
      </c>
      <c r="G7" s="73">
        <v>0.0</v>
      </c>
      <c r="H7" s="73">
        <v>0.0</v>
      </c>
      <c r="I7" s="73">
        <v>0.0</v>
      </c>
      <c r="J7" s="73">
        <v>0.0</v>
      </c>
      <c r="K7" s="74">
        <v>4.0</v>
      </c>
      <c r="L7" s="75">
        <v>2.0</v>
      </c>
      <c r="M7" s="76">
        <v>0.0</v>
      </c>
      <c r="N7" s="75">
        <v>0.0</v>
      </c>
      <c r="O7" s="75">
        <v>0.0</v>
      </c>
      <c r="P7" s="77">
        <f t="shared" si="1"/>
        <v>8</v>
      </c>
      <c r="Q7" s="61"/>
      <c r="R7" s="79" t="s">
        <v>119</v>
      </c>
      <c r="S7" s="79">
        <v>120.0</v>
      </c>
    </row>
    <row r="8">
      <c r="A8" s="72" t="s">
        <v>120</v>
      </c>
      <c r="B8" s="73">
        <v>0.0</v>
      </c>
      <c r="C8" s="73">
        <v>0.0</v>
      </c>
      <c r="D8" s="73">
        <v>0.0</v>
      </c>
      <c r="E8" s="73">
        <v>0.0</v>
      </c>
      <c r="F8" s="73">
        <v>6.0</v>
      </c>
      <c r="G8" s="73">
        <v>0.0</v>
      </c>
      <c r="H8" s="73">
        <v>0.0</v>
      </c>
      <c r="I8" s="73">
        <v>0.0</v>
      </c>
      <c r="J8" s="73">
        <v>0.0</v>
      </c>
      <c r="K8" s="74">
        <v>12.0</v>
      </c>
      <c r="L8" s="75">
        <v>6.0</v>
      </c>
      <c r="M8" s="76">
        <v>0.0</v>
      </c>
      <c r="N8" s="75">
        <v>0.0</v>
      </c>
      <c r="O8" s="75">
        <v>0.0</v>
      </c>
      <c r="P8" s="77">
        <f t="shared" si="1"/>
        <v>24</v>
      </c>
      <c r="Q8" s="61"/>
      <c r="R8" s="79" t="s">
        <v>121</v>
      </c>
      <c r="S8" s="79">
        <v>126.0</v>
      </c>
    </row>
    <row r="9" ht="18.0" customHeight="1">
      <c r="A9" s="80" t="s">
        <v>90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61"/>
      <c r="R9" s="81" t="s">
        <v>122</v>
      </c>
      <c r="S9" s="79">
        <v>123.0</v>
      </c>
    </row>
    <row r="10">
      <c r="A10" s="72" t="s">
        <v>115</v>
      </c>
      <c r="B10" s="73">
        <v>0.0</v>
      </c>
      <c r="C10" s="82">
        <v>2.0</v>
      </c>
      <c r="D10" s="82">
        <v>1.0</v>
      </c>
      <c r="E10" s="73">
        <v>0.0</v>
      </c>
      <c r="F10" s="73">
        <v>0.0</v>
      </c>
      <c r="G10" s="82">
        <v>2.0</v>
      </c>
      <c r="H10" s="82">
        <v>1.0</v>
      </c>
      <c r="I10" s="73">
        <v>0.0</v>
      </c>
      <c r="J10" s="73">
        <v>0.0</v>
      </c>
      <c r="K10" s="74">
        <v>2.0</v>
      </c>
      <c r="L10" s="75">
        <v>0.0</v>
      </c>
      <c r="M10" s="76">
        <v>0.0</v>
      </c>
      <c r="N10" s="75">
        <v>1.0</v>
      </c>
      <c r="O10" s="75">
        <v>0.0</v>
      </c>
      <c r="P10" s="77">
        <f t="shared" ref="P10:P13" si="2">(SUM(B10:O10))</f>
        <v>9</v>
      </c>
      <c r="Q10" s="61"/>
    </row>
    <row r="11">
      <c r="A11" s="72" t="s">
        <v>116</v>
      </c>
      <c r="B11" s="73">
        <v>0.0</v>
      </c>
      <c r="C11" s="82">
        <v>2.0</v>
      </c>
      <c r="D11" s="82">
        <v>1.0</v>
      </c>
      <c r="E11" s="73">
        <v>0.0</v>
      </c>
      <c r="F11" s="73">
        <v>0.0</v>
      </c>
      <c r="G11" s="82">
        <v>2.0</v>
      </c>
      <c r="H11" s="82">
        <v>1.0</v>
      </c>
      <c r="I11" s="73">
        <v>0.0</v>
      </c>
      <c r="J11" s="73">
        <v>0.0</v>
      </c>
      <c r="K11" s="74">
        <v>2.0</v>
      </c>
      <c r="L11" s="75">
        <v>0.0</v>
      </c>
      <c r="M11" s="76">
        <v>0.0</v>
      </c>
      <c r="N11" s="75">
        <v>1.0</v>
      </c>
      <c r="O11" s="75">
        <v>0.0</v>
      </c>
      <c r="P11" s="77">
        <f t="shared" si="2"/>
        <v>9</v>
      </c>
      <c r="Q11" s="61"/>
    </row>
    <row r="12">
      <c r="A12" s="72" t="s">
        <v>118</v>
      </c>
      <c r="B12" s="73">
        <v>0.0</v>
      </c>
      <c r="C12" s="73">
        <v>0.0</v>
      </c>
      <c r="D12" s="73">
        <v>0.0</v>
      </c>
      <c r="E12" s="73">
        <v>0.0</v>
      </c>
      <c r="F12" s="73">
        <v>0.0</v>
      </c>
      <c r="G12" s="82">
        <v>2.0</v>
      </c>
      <c r="H12" s="82">
        <v>1.0</v>
      </c>
      <c r="I12" s="73">
        <v>0.0</v>
      </c>
      <c r="J12" s="73">
        <v>0.0</v>
      </c>
      <c r="K12" s="74">
        <v>2.0</v>
      </c>
      <c r="L12" s="75">
        <v>0.0</v>
      </c>
      <c r="M12" s="76">
        <v>0.0</v>
      </c>
      <c r="N12" s="75">
        <v>1.0</v>
      </c>
      <c r="O12" s="75">
        <v>0.0</v>
      </c>
      <c r="P12" s="77">
        <f t="shared" si="2"/>
        <v>6</v>
      </c>
      <c r="Q12" s="61"/>
    </row>
    <row r="13">
      <c r="A13" s="72" t="s">
        <v>120</v>
      </c>
      <c r="B13" s="73">
        <v>0.0</v>
      </c>
      <c r="C13" s="82">
        <v>4.0</v>
      </c>
      <c r="D13" s="82">
        <v>2.0</v>
      </c>
      <c r="E13" s="73">
        <v>0.0</v>
      </c>
      <c r="F13" s="73">
        <v>0.0</v>
      </c>
      <c r="G13" s="82">
        <v>6.0</v>
      </c>
      <c r="H13" s="82">
        <v>3.0</v>
      </c>
      <c r="I13" s="73">
        <v>0.0</v>
      </c>
      <c r="J13" s="73">
        <v>0.0</v>
      </c>
      <c r="K13" s="74">
        <v>6.0</v>
      </c>
      <c r="L13" s="75">
        <v>0.0</v>
      </c>
      <c r="M13" s="76">
        <v>0.0</v>
      </c>
      <c r="N13" s="75">
        <v>3.0</v>
      </c>
      <c r="O13" s="75">
        <v>0.0</v>
      </c>
      <c r="P13" s="77">
        <f t="shared" si="2"/>
        <v>24</v>
      </c>
      <c r="Q13" s="61"/>
    </row>
    <row r="14">
      <c r="A14" s="69" t="s">
        <v>95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61"/>
    </row>
    <row r="15">
      <c r="A15" s="72" t="s">
        <v>115</v>
      </c>
      <c r="B15" s="73">
        <v>0.0</v>
      </c>
      <c r="C15" s="73">
        <v>0.0</v>
      </c>
      <c r="D15" s="82">
        <v>1.0</v>
      </c>
      <c r="E15" s="82">
        <v>2.0</v>
      </c>
      <c r="F15" s="73">
        <v>0.0</v>
      </c>
      <c r="G15" s="82">
        <v>2.0</v>
      </c>
      <c r="H15" s="73">
        <v>1.0</v>
      </c>
      <c r="I15" s="73">
        <v>0.0</v>
      </c>
      <c r="J15" s="73">
        <v>0.0</v>
      </c>
      <c r="K15" s="74">
        <v>4.0</v>
      </c>
      <c r="L15" s="74">
        <v>1.0</v>
      </c>
      <c r="M15" s="76">
        <v>0.0</v>
      </c>
      <c r="N15" s="75">
        <v>0.0</v>
      </c>
      <c r="O15" s="74">
        <v>1.0</v>
      </c>
      <c r="P15" s="77">
        <f t="shared" ref="P15:P18" si="3">(SUM(B15:O15))</f>
        <v>12</v>
      </c>
      <c r="Q15" s="61"/>
    </row>
    <row r="16">
      <c r="A16" s="72" t="s">
        <v>116</v>
      </c>
      <c r="B16" s="73">
        <v>0.0</v>
      </c>
      <c r="C16" s="73">
        <v>0.0</v>
      </c>
      <c r="D16" s="82">
        <v>1.0</v>
      </c>
      <c r="E16" s="82">
        <v>2.0</v>
      </c>
      <c r="F16" s="73">
        <v>0.0</v>
      </c>
      <c r="G16" s="82">
        <v>2.0</v>
      </c>
      <c r="H16" s="73">
        <v>1.0</v>
      </c>
      <c r="I16" s="73">
        <v>0.0</v>
      </c>
      <c r="J16" s="73">
        <v>0.0</v>
      </c>
      <c r="K16" s="74">
        <v>4.0</v>
      </c>
      <c r="L16" s="74">
        <v>1.0</v>
      </c>
      <c r="M16" s="76">
        <v>0.0</v>
      </c>
      <c r="N16" s="75">
        <v>0.0</v>
      </c>
      <c r="O16" s="74">
        <v>1.0</v>
      </c>
      <c r="P16" s="77">
        <f t="shared" si="3"/>
        <v>12</v>
      </c>
      <c r="Q16" s="61"/>
    </row>
    <row r="17">
      <c r="A17" s="72" t="s">
        <v>118</v>
      </c>
      <c r="B17" s="73">
        <v>0.0</v>
      </c>
      <c r="C17" s="82">
        <v>2.0</v>
      </c>
      <c r="D17" s="82">
        <v>2.0</v>
      </c>
      <c r="E17" s="82">
        <v>2.0</v>
      </c>
      <c r="F17" s="73">
        <v>0.0</v>
      </c>
      <c r="G17" s="82">
        <v>2.0</v>
      </c>
      <c r="H17" s="73">
        <v>1.0</v>
      </c>
      <c r="I17" s="73">
        <v>0.0</v>
      </c>
      <c r="J17" s="73">
        <v>0.0</v>
      </c>
      <c r="K17" s="74">
        <v>4.0</v>
      </c>
      <c r="L17" s="74">
        <v>1.0</v>
      </c>
      <c r="M17" s="76">
        <v>0.0</v>
      </c>
      <c r="N17" s="75">
        <v>0.0</v>
      </c>
      <c r="O17" s="74">
        <v>1.0</v>
      </c>
      <c r="P17" s="77">
        <f t="shared" si="3"/>
        <v>15</v>
      </c>
      <c r="Q17" s="61"/>
    </row>
    <row r="18">
      <c r="A18" s="83" t="s">
        <v>120</v>
      </c>
      <c r="B18" s="73">
        <v>0.0</v>
      </c>
      <c r="C18" s="82">
        <v>2.0</v>
      </c>
      <c r="D18" s="82">
        <v>4.0</v>
      </c>
      <c r="E18" s="82">
        <v>6.0</v>
      </c>
      <c r="F18" s="73">
        <v>0.0</v>
      </c>
      <c r="G18" s="82">
        <v>6.0</v>
      </c>
      <c r="H18" s="73">
        <v>3.0</v>
      </c>
      <c r="I18" s="73">
        <v>0.0</v>
      </c>
      <c r="J18" s="73">
        <v>0.0</v>
      </c>
      <c r="K18" s="74">
        <v>12.0</v>
      </c>
      <c r="L18" s="74">
        <v>3.0</v>
      </c>
      <c r="M18" s="76">
        <v>0.0</v>
      </c>
      <c r="N18" s="75">
        <v>0.0</v>
      </c>
      <c r="O18" s="74">
        <v>3.0</v>
      </c>
      <c r="P18" s="77">
        <f t="shared" si="3"/>
        <v>39</v>
      </c>
      <c r="Q18" s="61"/>
    </row>
    <row r="19">
      <c r="A19" s="69" t="s">
        <v>123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/>
      <c r="Q19" s="61"/>
    </row>
    <row r="20">
      <c r="A20" s="72" t="s">
        <v>115</v>
      </c>
      <c r="B20" s="82">
        <v>0.0</v>
      </c>
      <c r="C20" s="73">
        <v>2.0</v>
      </c>
      <c r="D20" s="73">
        <v>2.0</v>
      </c>
      <c r="E20" s="73">
        <v>0.0</v>
      </c>
      <c r="F20" s="73">
        <v>0.0</v>
      </c>
      <c r="G20" s="82">
        <v>2.0</v>
      </c>
      <c r="H20" s="73">
        <v>0.0</v>
      </c>
      <c r="I20" s="73">
        <v>0.0</v>
      </c>
      <c r="J20" s="73">
        <v>0.0</v>
      </c>
      <c r="K20" s="74">
        <v>4.0</v>
      </c>
      <c r="L20" s="74">
        <v>2.0</v>
      </c>
      <c r="M20" s="76">
        <v>0.0</v>
      </c>
      <c r="N20" s="75">
        <v>0.0</v>
      </c>
      <c r="O20" s="75">
        <v>0.0</v>
      </c>
      <c r="P20" s="77">
        <f t="shared" ref="P20:P22" si="4">((SUM(B20:O20)))</f>
        <v>12</v>
      </c>
      <c r="Q20" s="61"/>
    </row>
    <row r="21">
      <c r="A21" s="72" t="s">
        <v>116</v>
      </c>
      <c r="B21" s="82">
        <v>0.0</v>
      </c>
      <c r="C21" s="73">
        <v>2.0</v>
      </c>
      <c r="D21" s="73">
        <v>2.0</v>
      </c>
      <c r="E21" s="73">
        <v>0.0</v>
      </c>
      <c r="F21" s="73">
        <v>0.0</v>
      </c>
      <c r="G21" s="82">
        <v>2.0</v>
      </c>
      <c r="H21" s="73">
        <v>0.0</v>
      </c>
      <c r="I21" s="73">
        <v>0.0</v>
      </c>
      <c r="J21" s="73">
        <v>0.0</v>
      </c>
      <c r="K21" s="74">
        <v>4.0</v>
      </c>
      <c r="L21" s="74">
        <v>2.0</v>
      </c>
      <c r="M21" s="76">
        <v>0.0</v>
      </c>
      <c r="N21" s="75">
        <v>0.0</v>
      </c>
      <c r="O21" s="75">
        <v>0.0</v>
      </c>
      <c r="P21" s="77">
        <f t="shared" si="4"/>
        <v>12</v>
      </c>
      <c r="Q21" s="61"/>
    </row>
    <row r="22">
      <c r="A22" s="72" t="s">
        <v>118</v>
      </c>
      <c r="B22" s="82">
        <v>0.0</v>
      </c>
      <c r="C22" s="73">
        <v>2.0</v>
      </c>
      <c r="D22" s="73">
        <v>2.0</v>
      </c>
      <c r="E22" s="73">
        <v>0.0</v>
      </c>
      <c r="F22" s="73">
        <v>0.0</v>
      </c>
      <c r="G22" s="82">
        <v>2.0</v>
      </c>
      <c r="H22" s="73">
        <v>0.0</v>
      </c>
      <c r="I22" s="73">
        <v>0.0</v>
      </c>
      <c r="J22" s="73">
        <v>0.0</v>
      </c>
      <c r="K22" s="74">
        <v>4.0</v>
      </c>
      <c r="L22" s="74">
        <v>2.0</v>
      </c>
      <c r="M22" s="76">
        <v>0.0</v>
      </c>
      <c r="N22" s="75">
        <v>0.0</v>
      </c>
      <c r="O22" s="75">
        <v>0.0</v>
      </c>
      <c r="P22" s="77">
        <f t="shared" si="4"/>
        <v>12</v>
      </c>
      <c r="Q22" s="61"/>
    </row>
    <row r="23">
      <c r="A23" s="83" t="s">
        <v>120</v>
      </c>
      <c r="B23" s="82">
        <v>0.0</v>
      </c>
      <c r="C23" s="73">
        <v>6.0</v>
      </c>
      <c r="D23" s="73">
        <v>6.0</v>
      </c>
      <c r="E23" s="73">
        <v>0.0</v>
      </c>
      <c r="F23" s="73">
        <v>0.0</v>
      </c>
      <c r="G23" s="82">
        <v>6.0</v>
      </c>
      <c r="H23" s="73">
        <v>0.0</v>
      </c>
      <c r="I23" s="73">
        <v>0.0</v>
      </c>
      <c r="J23" s="73">
        <v>0.0</v>
      </c>
      <c r="K23" s="74">
        <v>12.0</v>
      </c>
      <c r="L23" s="74">
        <v>6.0</v>
      </c>
      <c r="M23" s="76">
        <v>0.0</v>
      </c>
      <c r="N23" s="75">
        <v>0.0</v>
      </c>
      <c r="O23" s="75">
        <v>0.0</v>
      </c>
      <c r="P23" s="77">
        <f>(SUM(B23:O23))</f>
        <v>36</v>
      </c>
      <c r="Q23" s="61"/>
    </row>
    <row r="24">
      <c r="A24" s="69" t="s">
        <v>124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61"/>
    </row>
    <row r="25">
      <c r="A25" s="72" t="s">
        <v>115</v>
      </c>
      <c r="B25" s="82">
        <v>0.0</v>
      </c>
      <c r="C25" s="73">
        <v>0.0</v>
      </c>
      <c r="D25" s="73">
        <v>0.0</v>
      </c>
      <c r="E25" s="73">
        <v>0.0</v>
      </c>
      <c r="F25" s="73">
        <v>2.0</v>
      </c>
      <c r="G25" s="73">
        <v>2.0</v>
      </c>
      <c r="H25" s="73">
        <v>2.0</v>
      </c>
      <c r="I25" s="73">
        <v>0.0</v>
      </c>
      <c r="J25" s="73">
        <v>0.0</v>
      </c>
      <c r="K25" s="74">
        <v>6.0</v>
      </c>
      <c r="L25" s="74">
        <v>3.0</v>
      </c>
      <c r="M25" s="76">
        <v>0.0</v>
      </c>
      <c r="N25" s="75">
        <v>0.0</v>
      </c>
      <c r="O25" s="75">
        <v>0.0</v>
      </c>
      <c r="P25" s="77">
        <f t="shared" ref="P25:P28" si="5">(SUM(B25:O25))</f>
        <v>15</v>
      </c>
      <c r="Q25" s="61"/>
    </row>
    <row r="26">
      <c r="A26" s="72" t="s">
        <v>116</v>
      </c>
      <c r="B26" s="82">
        <v>0.0</v>
      </c>
      <c r="C26" s="73">
        <v>0.0</v>
      </c>
      <c r="D26" s="73">
        <v>0.0</v>
      </c>
      <c r="E26" s="73">
        <v>0.0</v>
      </c>
      <c r="F26" s="73">
        <v>2.0</v>
      </c>
      <c r="G26" s="73">
        <v>2.0</v>
      </c>
      <c r="H26" s="73">
        <v>2.0</v>
      </c>
      <c r="I26" s="73">
        <v>0.0</v>
      </c>
      <c r="J26" s="73">
        <v>0.0</v>
      </c>
      <c r="K26" s="74">
        <v>6.0</v>
      </c>
      <c r="L26" s="74">
        <v>3.0</v>
      </c>
      <c r="M26" s="76">
        <v>0.0</v>
      </c>
      <c r="N26" s="75">
        <v>0.0</v>
      </c>
      <c r="O26" s="75">
        <v>0.0</v>
      </c>
      <c r="P26" s="77">
        <f t="shared" si="5"/>
        <v>15</v>
      </c>
      <c r="Q26" s="61"/>
    </row>
    <row r="27">
      <c r="A27" s="72" t="s">
        <v>118</v>
      </c>
      <c r="B27" s="82">
        <v>0.0</v>
      </c>
      <c r="C27" s="73">
        <v>0.0</v>
      </c>
      <c r="D27" s="73">
        <v>0.0</v>
      </c>
      <c r="E27" s="73">
        <v>0.0</v>
      </c>
      <c r="F27" s="73">
        <v>2.0</v>
      </c>
      <c r="G27" s="73">
        <v>2.0</v>
      </c>
      <c r="H27" s="73">
        <v>2.0</v>
      </c>
      <c r="I27" s="73">
        <v>0.0</v>
      </c>
      <c r="J27" s="73">
        <v>0.0</v>
      </c>
      <c r="K27" s="74">
        <v>2.0</v>
      </c>
      <c r="L27" s="74">
        <v>1.0</v>
      </c>
      <c r="M27" s="76">
        <v>0.0</v>
      </c>
      <c r="N27" s="75">
        <v>0.0</v>
      </c>
      <c r="O27" s="75">
        <v>0.0</v>
      </c>
      <c r="P27" s="77">
        <f t="shared" si="5"/>
        <v>9</v>
      </c>
      <c r="Q27" s="61"/>
    </row>
    <row r="28">
      <c r="A28" s="83" t="s">
        <v>120</v>
      </c>
      <c r="B28" s="82">
        <v>0.0</v>
      </c>
      <c r="C28" s="73">
        <v>0.0</v>
      </c>
      <c r="D28" s="73">
        <v>0.0</v>
      </c>
      <c r="E28" s="73">
        <v>0.0</v>
      </c>
      <c r="F28" s="73">
        <v>6.0</v>
      </c>
      <c r="G28" s="73">
        <v>6.0</v>
      </c>
      <c r="H28" s="73">
        <v>6.0</v>
      </c>
      <c r="I28" s="73">
        <v>0.0</v>
      </c>
      <c r="J28" s="73">
        <v>0.0</v>
      </c>
      <c r="K28" s="74">
        <v>14.0</v>
      </c>
      <c r="L28" s="74">
        <v>7.0</v>
      </c>
      <c r="M28" s="76">
        <v>0.0</v>
      </c>
      <c r="N28" s="75">
        <v>0.0</v>
      </c>
      <c r="O28" s="75">
        <v>0.0</v>
      </c>
      <c r="P28" s="77">
        <f t="shared" si="5"/>
        <v>39</v>
      </c>
      <c r="Q28" s="61"/>
    </row>
    <row r="29">
      <c r="A29" s="69" t="s">
        <v>125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61"/>
    </row>
    <row r="30">
      <c r="A30" s="72" t="s">
        <v>115</v>
      </c>
      <c r="B30" s="82">
        <v>0.0</v>
      </c>
      <c r="C30" s="73">
        <v>0.0</v>
      </c>
      <c r="D30" s="73">
        <v>1.0</v>
      </c>
      <c r="E30" s="73">
        <v>2.0</v>
      </c>
      <c r="F30" s="73">
        <v>0.0</v>
      </c>
      <c r="G30" s="73">
        <v>0.0</v>
      </c>
      <c r="H30" s="73">
        <v>0.0</v>
      </c>
      <c r="I30" s="73">
        <v>0.0</v>
      </c>
      <c r="J30" s="73">
        <v>0.0</v>
      </c>
      <c r="K30" s="74">
        <v>2.0</v>
      </c>
      <c r="L30" s="74">
        <v>1.0</v>
      </c>
      <c r="M30" s="76">
        <v>0.0</v>
      </c>
      <c r="N30" s="75">
        <v>0.0</v>
      </c>
      <c r="O30" s="75">
        <v>0.0</v>
      </c>
      <c r="P30" s="77">
        <f t="shared" ref="P30:P33" si="6">(SUM(B30:O30))</f>
        <v>6</v>
      </c>
      <c r="Q30" s="61"/>
    </row>
    <row r="31">
      <c r="A31" s="72" t="s">
        <v>116</v>
      </c>
      <c r="B31" s="82">
        <v>0.0</v>
      </c>
      <c r="C31" s="73">
        <v>0.0</v>
      </c>
      <c r="D31" s="73">
        <v>1.0</v>
      </c>
      <c r="E31" s="73">
        <v>2.0</v>
      </c>
      <c r="F31" s="73">
        <v>0.0</v>
      </c>
      <c r="G31" s="73">
        <v>0.0</v>
      </c>
      <c r="H31" s="73">
        <v>0.0</v>
      </c>
      <c r="I31" s="73">
        <v>0.0</v>
      </c>
      <c r="J31" s="73">
        <v>0.0</v>
      </c>
      <c r="K31" s="74">
        <v>2.0</v>
      </c>
      <c r="L31" s="74">
        <v>1.0</v>
      </c>
      <c r="M31" s="76">
        <v>0.0</v>
      </c>
      <c r="N31" s="75">
        <v>0.0</v>
      </c>
      <c r="O31" s="75">
        <v>0.0</v>
      </c>
      <c r="P31" s="77">
        <f t="shared" si="6"/>
        <v>6</v>
      </c>
      <c r="Q31" s="61"/>
    </row>
    <row r="32">
      <c r="A32" s="72" t="s">
        <v>118</v>
      </c>
      <c r="B32" s="82">
        <v>0.0</v>
      </c>
      <c r="C32" s="73">
        <v>0.0</v>
      </c>
      <c r="D32" s="73">
        <v>1.0</v>
      </c>
      <c r="E32" s="73">
        <v>2.0</v>
      </c>
      <c r="F32" s="73">
        <v>0.0</v>
      </c>
      <c r="G32" s="73">
        <v>0.0</v>
      </c>
      <c r="H32" s="73">
        <v>0.0</v>
      </c>
      <c r="I32" s="73">
        <v>0.0</v>
      </c>
      <c r="J32" s="73">
        <v>0.0</v>
      </c>
      <c r="K32" s="74">
        <v>4.0</v>
      </c>
      <c r="L32" s="74">
        <v>2.0</v>
      </c>
      <c r="M32" s="76">
        <v>0.0</v>
      </c>
      <c r="N32" s="75">
        <v>0.0</v>
      </c>
      <c r="O32" s="75">
        <v>0.0</v>
      </c>
      <c r="P32" s="77">
        <f t="shared" si="6"/>
        <v>9</v>
      </c>
      <c r="Q32" s="61"/>
    </row>
    <row r="33">
      <c r="A33" s="83" t="s">
        <v>120</v>
      </c>
      <c r="B33" s="82">
        <v>0.0</v>
      </c>
      <c r="C33" s="73">
        <v>0.0</v>
      </c>
      <c r="D33" s="73">
        <v>3.0</v>
      </c>
      <c r="E33" s="73">
        <v>6.0</v>
      </c>
      <c r="F33" s="73">
        <v>0.0</v>
      </c>
      <c r="G33" s="73">
        <v>0.0</v>
      </c>
      <c r="H33" s="73">
        <v>0.0</v>
      </c>
      <c r="I33" s="73">
        <v>0.0</v>
      </c>
      <c r="J33" s="73">
        <v>0.0</v>
      </c>
      <c r="K33" s="74">
        <v>8.0</v>
      </c>
      <c r="L33" s="74">
        <v>4.0</v>
      </c>
      <c r="M33" s="76">
        <v>0.0</v>
      </c>
      <c r="N33" s="75">
        <v>0.0</v>
      </c>
      <c r="O33" s="75">
        <v>0.0</v>
      </c>
      <c r="P33" s="77">
        <f t="shared" si="6"/>
        <v>21</v>
      </c>
      <c r="Q33" s="61"/>
    </row>
    <row r="34">
      <c r="A34" s="69" t="s">
        <v>126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61"/>
    </row>
    <row r="35">
      <c r="A35" s="72" t="s">
        <v>115</v>
      </c>
      <c r="B35" s="82">
        <v>0.0</v>
      </c>
      <c r="C35" s="73">
        <v>2.0</v>
      </c>
      <c r="D35" s="73">
        <v>1.0</v>
      </c>
      <c r="E35" s="73">
        <v>0.0</v>
      </c>
      <c r="F35" s="82">
        <v>2.0</v>
      </c>
      <c r="G35" s="82">
        <v>2.0</v>
      </c>
      <c r="H35" s="73">
        <v>1.0</v>
      </c>
      <c r="I35" s="73">
        <v>1.0</v>
      </c>
      <c r="J35" s="73">
        <v>0.0</v>
      </c>
      <c r="K35" s="74">
        <v>4.0</v>
      </c>
      <c r="L35" s="74">
        <v>2.0</v>
      </c>
      <c r="M35" s="76">
        <v>0.0</v>
      </c>
      <c r="N35" s="75">
        <v>0.0</v>
      </c>
      <c r="O35" s="75">
        <v>0.0</v>
      </c>
      <c r="P35" s="77">
        <f t="shared" ref="P35:P38" si="7">(SUM(B35:O35))</f>
        <v>15</v>
      </c>
      <c r="Q35" s="61"/>
    </row>
    <row r="36">
      <c r="A36" s="72" t="s">
        <v>116</v>
      </c>
      <c r="B36" s="82">
        <v>0.0</v>
      </c>
      <c r="C36" s="73">
        <v>2.0</v>
      </c>
      <c r="D36" s="73">
        <v>1.0</v>
      </c>
      <c r="E36" s="73">
        <v>0.0</v>
      </c>
      <c r="F36" s="73">
        <v>0.0</v>
      </c>
      <c r="G36" s="82">
        <v>2.0</v>
      </c>
      <c r="H36" s="73">
        <v>1.0</v>
      </c>
      <c r="I36" s="73">
        <v>1.0</v>
      </c>
      <c r="J36" s="73">
        <v>0.0</v>
      </c>
      <c r="K36" s="74">
        <v>4.0</v>
      </c>
      <c r="L36" s="74">
        <v>2.0</v>
      </c>
      <c r="M36" s="76">
        <v>0.0</v>
      </c>
      <c r="N36" s="75">
        <v>0.0</v>
      </c>
      <c r="O36" s="75">
        <v>0.0</v>
      </c>
      <c r="P36" s="77">
        <f t="shared" si="7"/>
        <v>13</v>
      </c>
      <c r="Q36" s="61"/>
    </row>
    <row r="37">
      <c r="A37" s="72" t="s">
        <v>118</v>
      </c>
      <c r="B37" s="82">
        <v>0.0</v>
      </c>
      <c r="C37" s="73">
        <v>2.0</v>
      </c>
      <c r="D37" s="73">
        <v>1.0</v>
      </c>
      <c r="E37" s="73">
        <v>0.0</v>
      </c>
      <c r="F37" s="73">
        <v>0.0</v>
      </c>
      <c r="G37" s="82">
        <v>2.0</v>
      </c>
      <c r="H37" s="73">
        <v>1.0</v>
      </c>
      <c r="I37" s="73">
        <v>1.0</v>
      </c>
      <c r="J37" s="73">
        <v>0.0</v>
      </c>
      <c r="K37" s="74">
        <v>4.0</v>
      </c>
      <c r="L37" s="74">
        <v>2.0</v>
      </c>
      <c r="M37" s="76">
        <v>0.0</v>
      </c>
      <c r="N37" s="75">
        <v>0.0</v>
      </c>
      <c r="O37" s="75">
        <v>0.0</v>
      </c>
      <c r="P37" s="77">
        <f t="shared" si="7"/>
        <v>13</v>
      </c>
      <c r="Q37" s="61"/>
    </row>
    <row r="38">
      <c r="A38" s="83" t="s">
        <v>120</v>
      </c>
      <c r="B38" s="82">
        <v>0.0</v>
      </c>
      <c r="C38" s="73">
        <v>6.0</v>
      </c>
      <c r="D38" s="73">
        <v>3.0</v>
      </c>
      <c r="E38" s="73">
        <v>0.0</v>
      </c>
      <c r="F38" s="82">
        <v>2.0</v>
      </c>
      <c r="G38" s="82">
        <v>6.0</v>
      </c>
      <c r="H38" s="73">
        <v>3.0</v>
      </c>
      <c r="I38" s="73">
        <f>SUM(I35:I37)</f>
        <v>3</v>
      </c>
      <c r="J38" s="73">
        <v>0.0</v>
      </c>
      <c r="K38" s="74">
        <v>12.0</v>
      </c>
      <c r="L38" s="74">
        <v>6.0</v>
      </c>
      <c r="M38" s="76">
        <v>0.0</v>
      </c>
      <c r="N38" s="75">
        <v>0.0</v>
      </c>
      <c r="O38" s="75">
        <v>0.0</v>
      </c>
      <c r="P38" s="77">
        <f t="shared" si="7"/>
        <v>41</v>
      </c>
      <c r="Q38" s="61"/>
    </row>
    <row r="39">
      <c r="A39" s="69" t="s">
        <v>127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61"/>
    </row>
    <row r="40">
      <c r="A40" s="72" t="s">
        <v>115</v>
      </c>
      <c r="B40" s="82">
        <v>0.0</v>
      </c>
      <c r="C40" s="73">
        <v>0.0</v>
      </c>
      <c r="D40" s="73">
        <v>1.0</v>
      </c>
      <c r="E40" s="73">
        <v>2.0</v>
      </c>
      <c r="F40" s="73">
        <v>0.0</v>
      </c>
      <c r="G40" s="82">
        <v>2.0</v>
      </c>
      <c r="H40" s="73">
        <v>1.0</v>
      </c>
      <c r="I40" s="73">
        <v>0.0</v>
      </c>
      <c r="J40" s="73">
        <v>0.0</v>
      </c>
      <c r="K40" s="74">
        <v>2.0</v>
      </c>
      <c r="L40" s="74">
        <v>1.0</v>
      </c>
      <c r="M40" s="76">
        <v>0.0</v>
      </c>
      <c r="N40" s="75">
        <v>0.0</v>
      </c>
      <c r="O40" s="75">
        <v>0.0</v>
      </c>
      <c r="P40" s="77">
        <f t="shared" ref="P40:P43" si="8">(SUM(B40:O40))</f>
        <v>9</v>
      </c>
      <c r="Q40" s="61"/>
    </row>
    <row r="41">
      <c r="A41" s="72" t="s">
        <v>116</v>
      </c>
      <c r="B41" s="82">
        <v>0.0</v>
      </c>
      <c r="C41" s="73">
        <v>0.0</v>
      </c>
      <c r="D41" s="73">
        <v>1.0</v>
      </c>
      <c r="E41" s="73">
        <v>2.0</v>
      </c>
      <c r="F41" s="73">
        <v>2.0</v>
      </c>
      <c r="G41" s="82">
        <v>2.0</v>
      </c>
      <c r="H41" s="73">
        <v>2.0</v>
      </c>
      <c r="I41" s="73">
        <v>0.0</v>
      </c>
      <c r="J41" s="73">
        <v>0.0</v>
      </c>
      <c r="K41" s="74">
        <v>4.0</v>
      </c>
      <c r="L41" s="74">
        <v>2.0</v>
      </c>
      <c r="M41" s="76">
        <v>0.0</v>
      </c>
      <c r="N41" s="75">
        <v>0.0</v>
      </c>
      <c r="O41" s="75">
        <v>0.0</v>
      </c>
      <c r="P41" s="77">
        <f t="shared" si="8"/>
        <v>15</v>
      </c>
      <c r="Q41" s="61"/>
    </row>
    <row r="42">
      <c r="A42" s="72" t="s">
        <v>118</v>
      </c>
      <c r="B42" s="82">
        <v>0.0</v>
      </c>
      <c r="C42" s="73">
        <v>0.0</v>
      </c>
      <c r="D42" s="73">
        <v>1.0</v>
      </c>
      <c r="E42" s="73">
        <v>2.0</v>
      </c>
      <c r="F42" s="73">
        <v>2.0</v>
      </c>
      <c r="G42" s="82">
        <v>2.0</v>
      </c>
      <c r="H42" s="73">
        <v>2.0</v>
      </c>
      <c r="I42" s="73">
        <v>0.0</v>
      </c>
      <c r="J42" s="73">
        <v>0.0</v>
      </c>
      <c r="K42" s="74">
        <v>4.0</v>
      </c>
      <c r="L42" s="74">
        <v>2.0</v>
      </c>
      <c r="M42" s="76">
        <v>0.0</v>
      </c>
      <c r="N42" s="75">
        <v>0.0</v>
      </c>
      <c r="O42" s="75">
        <v>0.0</v>
      </c>
      <c r="P42" s="77">
        <f t="shared" si="8"/>
        <v>15</v>
      </c>
      <c r="Q42" s="61"/>
    </row>
    <row r="43">
      <c r="A43" s="83" t="s">
        <v>120</v>
      </c>
      <c r="B43" s="82">
        <v>0.0</v>
      </c>
      <c r="C43" s="73">
        <v>0.0</v>
      </c>
      <c r="D43" s="73">
        <v>3.0</v>
      </c>
      <c r="E43" s="73">
        <v>6.0</v>
      </c>
      <c r="F43" s="73">
        <v>4.0</v>
      </c>
      <c r="G43" s="82">
        <v>6.0</v>
      </c>
      <c r="H43" s="73">
        <v>5.0</v>
      </c>
      <c r="I43" s="73">
        <v>0.0</v>
      </c>
      <c r="J43" s="73">
        <v>0.0</v>
      </c>
      <c r="K43" s="74">
        <v>10.0</v>
      </c>
      <c r="L43" s="74">
        <v>5.0</v>
      </c>
      <c r="M43" s="76">
        <v>0.0</v>
      </c>
      <c r="N43" s="75">
        <v>0.0</v>
      </c>
      <c r="O43" s="75">
        <v>0.0</v>
      </c>
      <c r="P43" s="77">
        <f t="shared" si="8"/>
        <v>39</v>
      </c>
      <c r="Q43" s="61"/>
    </row>
    <row r="44">
      <c r="A44" s="69" t="s">
        <v>128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61"/>
    </row>
    <row r="45">
      <c r="A45" s="72" t="s">
        <v>115</v>
      </c>
      <c r="B45" s="82">
        <v>1.0</v>
      </c>
      <c r="C45" s="73">
        <v>2.0</v>
      </c>
      <c r="D45" s="73">
        <v>0.0</v>
      </c>
      <c r="E45" s="73">
        <v>0.0</v>
      </c>
      <c r="F45" s="73">
        <v>0.0</v>
      </c>
      <c r="G45" s="82">
        <v>2.0</v>
      </c>
      <c r="H45" s="73">
        <v>0.0</v>
      </c>
      <c r="I45" s="73">
        <v>0.0</v>
      </c>
      <c r="J45" s="73">
        <v>1.0</v>
      </c>
      <c r="K45" s="74">
        <v>4.0</v>
      </c>
      <c r="L45" s="74">
        <v>2.0</v>
      </c>
      <c r="M45" s="76">
        <v>0.0</v>
      </c>
      <c r="N45" s="75">
        <v>0.0</v>
      </c>
      <c r="O45" s="75">
        <v>0.0</v>
      </c>
      <c r="P45" s="77">
        <f t="shared" ref="P45:P48" si="9">(SUM(B45:O45))</f>
        <v>12</v>
      </c>
      <c r="Q45" s="61"/>
    </row>
    <row r="46">
      <c r="A46" s="72" t="s">
        <v>116</v>
      </c>
      <c r="B46" s="82">
        <v>1.0</v>
      </c>
      <c r="C46" s="73">
        <v>2.0</v>
      </c>
      <c r="D46" s="73">
        <v>0.0</v>
      </c>
      <c r="E46" s="73">
        <v>0.0</v>
      </c>
      <c r="F46" s="73">
        <v>0.0</v>
      </c>
      <c r="G46" s="82">
        <v>2.0</v>
      </c>
      <c r="H46" s="73">
        <v>0.0</v>
      </c>
      <c r="I46" s="73">
        <v>0.0</v>
      </c>
      <c r="J46" s="73">
        <v>1.0</v>
      </c>
      <c r="K46" s="74">
        <v>4.0</v>
      </c>
      <c r="L46" s="74">
        <v>2.0</v>
      </c>
      <c r="M46" s="76">
        <v>0.0</v>
      </c>
      <c r="N46" s="75">
        <v>0.0</v>
      </c>
      <c r="O46" s="75">
        <v>0.0</v>
      </c>
      <c r="P46" s="77">
        <f t="shared" si="9"/>
        <v>12</v>
      </c>
      <c r="Q46" s="61"/>
    </row>
    <row r="47">
      <c r="A47" s="72" t="s">
        <v>118</v>
      </c>
      <c r="B47" s="82">
        <v>1.0</v>
      </c>
      <c r="C47" s="73">
        <v>2.0</v>
      </c>
      <c r="D47" s="73">
        <v>0.0</v>
      </c>
      <c r="E47" s="73">
        <v>0.0</v>
      </c>
      <c r="F47" s="73">
        <v>0.0</v>
      </c>
      <c r="G47" s="82">
        <v>2.0</v>
      </c>
      <c r="H47" s="73">
        <v>0.0</v>
      </c>
      <c r="I47" s="73">
        <v>0.0</v>
      </c>
      <c r="J47" s="73">
        <v>1.0</v>
      </c>
      <c r="K47" s="74">
        <v>4.0</v>
      </c>
      <c r="L47" s="74">
        <v>2.0</v>
      </c>
      <c r="M47" s="76">
        <v>0.0</v>
      </c>
      <c r="N47" s="75">
        <v>0.0</v>
      </c>
      <c r="O47" s="75">
        <v>0.0</v>
      </c>
      <c r="P47" s="77">
        <f t="shared" si="9"/>
        <v>12</v>
      </c>
      <c r="Q47" s="61"/>
    </row>
    <row r="48">
      <c r="A48" s="83" t="s">
        <v>120</v>
      </c>
      <c r="B48" s="82">
        <v>3.0</v>
      </c>
      <c r="C48" s="73">
        <v>6.0</v>
      </c>
      <c r="D48" s="73">
        <v>0.0</v>
      </c>
      <c r="E48" s="73">
        <v>0.0</v>
      </c>
      <c r="F48" s="73">
        <v>0.0</v>
      </c>
      <c r="G48" s="82">
        <v>6.0</v>
      </c>
      <c r="H48" s="73">
        <v>0.0</v>
      </c>
      <c r="I48" s="73">
        <v>0.0</v>
      </c>
      <c r="J48" s="73">
        <v>3.0</v>
      </c>
      <c r="K48" s="74">
        <v>12.0</v>
      </c>
      <c r="L48" s="74">
        <v>6.0</v>
      </c>
      <c r="M48" s="76">
        <v>0.0</v>
      </c>
      <c r="N48" s="75">
        <v>0.0</v>
      </c>
      <c r="O48" s="75">
        <v>0.0</v>
      </c>
      <c r="P48" s="77">
        <f t="shared" si="9"/>
        <v>36</v>
      </c>
      <c r="Q48" s="61"/>
    </row>
    <row r="49">
      <c r="A49" s="69" t="s">
        <v>129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61"/>
    </row>
    <row r="50">
      <c r="A50" s="72" t="s">
        <v>115</v>
      </c>
      <c r="B50" s="82">
        <v>0.0</v>
      </c>
      <c r="C50" s="73">
        <v>0.0</v>
      </c>
      <c r="D50" s="73">
        <v>1.0</v>
      </c>
      <c r="E50" s="73">
        <v>0.0</v>
      </c>
      <c r="F50" s="73">
        <v>2.0</v>
      </c>
      <c r="G50" s="82">
        <v>2.0</v>
      </c>
      <c r="H50" s="73">
        <v>1.0</v>
      </c>
      <c r="I50" s="73">
        <v>0.0</v>
      </c>
      <c r="J50" s="73">
        <v>0.0</v>
      </c>
      <c r="K50" s="74">
        <v>4.0</v>
      </c>
      <c r="L50" s="74">
        <v>2.0</v>
      </c>
      <c r="M50" s="76">
        <v>0.0</v>
      </c>
      <c r="N50" s="75">
        <v>0.0</v>
      </c>
      <c r="O50" s="75">
        <v>0.0</v>
      </c>
      <c r="P50" s="77">
        <f t="shared" ref="P50:P53" si="10">(SUM(B50:O50))</f>
        <v>12</v>
      </c>
      <c r="Q50" s="61"/>
    </row>
    <row r="51">
      <c r="A51" s="72" t="s">
        <v>116</v>
      </c>
      <c r="B51" s="82">
        <v>0.0</v>
      </c>
      <c r="C51" s="73">
        <v>0.0</v>
      </c>
      <c r="D51" s="73">
        <v>1.0</v>
      </c>
      <c r="E51" s="73">
        <v>0.0</v>
      </c>
      <c r="F51" s="73">
        <v>2.0</v>
      </c>
      <c r="G51" s="82">
        <v>2.0</v>
      </c>
      <c r="H51" s="73">
        <v>1.0</v>
      </c>
      <c r="I51" s="73">
        <v>0.0</v>
      </c>
      <c r="J51" s="73">
        <v>0.0</v>
      </c>
      <c r="K51" s="74">
        <v>4.0</v>
      </c>
      <c r="L51" s="74">
        <v>2.0</v>
      </c>
      <c r="M51" s="76">
        <v>0.0</v>
      </c>
      <c r="N51" s="75">
        <v>0.0</v>
      </c>
      <c r="O51" s="75">
        <v>0.0</v>
      </c>
      <c r="P51" s="77">
        <f t="shared" si="10"/>
        <v>12</v>
      </c>
      <c r="Q51" s="61"/>
    </row>
    <row r="52">
      <c r="A52" s="72" t="s">
        <v>118</v>
      </c>
      <c r="B52" s="82">
        <v>0.0</v>
      </c>
      <c r="C52" s="73">
        <v>0.0</v>
      </c>
      <c r="D52" s="73">
        <v>1.0</v>
      </c>
      <c r="E52" s="73">
        <v>0.0</v>
      </c>
      <c r="F52" s="73">
        <v>2.0</v>
      </c>
      <c r="G52" s="82">
        <v>2.0</v>
      </c>
      <c r="H52" s="73">
        <v>1.0</v>
      </c>
      <c r="I52" s="73">
        <v>0.0</v>
      </c>
      <c r="J52" s="73">
        <v>0.0</v>
      </c>
      <c r="K52" s="74">
        <v>4.0</v>
      </c>
      <c r="L52" s="74">
        <v>2.0</v>
      </c>
      <c r="M52" s="76">
        <v>0.0</v>
      </c>
      <c r="N52" s="75">
        <v>0.0</v>
      </c>
      <c r="O52" s="75">
        <v>0.0</v>
      </c>
      <c r="P52" s="77">
        <f t="shared" si="10"/>
        <v>12</v>
      </c>
      <c r="Q52" s="61"/>
    </row>
    <row r="53">
      <c r="A53" s="83" t="s">
        <v>120</v>
      </c>
      <c r="B53" s="82">
        <v>0.0</v>
      </c>
      <c r="C53" s="73">
        <v>0.0</v>
      </c>
      <c r="D53" s="73">
        <v>3.0</v>
      </c>
      <c r="E53" s="73">
        <v>0.0</v>
      </c>
      <c r="F53" s="73">
        <v>6.0</v>
      </c>
      <c r="G53" s="82">
        <v>6.0</v>
      </c>
      <c r="H53" s="73">
        <v>3.0</v>
      </c>
      <c r="I53" s="73">
        <v>0.0</v>
      </c>
      <c r="J53" s="73">
        <v>0.0</v>
      </c>
      <c r="K53" s="74">
        <v>12.0</v>
      </c>
      <c r="L53" s="74">
        <v>6.0</v>
      </c>
      <c r="M53" s="76">
        <v>0.0</v>
      </c>
      <c r="N53" s="75">
        <v>0.0</v>
      </c>
      <c r="O53" s="75">
        <v>0.0</v>
      </c>
      <c r="P53" s="77">
        <f t="shared" si="10"/>
        <v>36</v>
      </c>
      <c r="Q53" s="61"/>
    </row>
    <row r="54">
      <c r="A54" s="69" t="s">
        <v>130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1"/>
      <c r="Q54" s="61"/>
    </row>
    <row r="55">
      <c r="A55" s="72" t="s">
        <v>115</v>
      </c>
      <c r="B55" s="82">
        <v>0.0</v>
      </c>
      <c r="C55" s="73">
        <v>0.0</v>
      </c>
      <c r="D55" s="73">
        <v>1.0</v>
      </c>
      <c r="E55" s="82">
        <v>2.0</v>
      </c>
      <c r="F55" s="73">
        <v>0.0</v>
      </c>
      <c r="G55" s="82">
        <v>2.0</v>
      </c>
      <c r="H55" s="73">
        <v>1.0</v>
      </c>
      <c r="I55" s="73">
        <v>0.0</v>
      </c>
      <c r="J55" s="73">
        <v>0.0</v>
      </c>
      <c r="K55" s="84">
        <v>2.0</v>
      </c>
      <c r="L55" s="84">
        <v>1.0</v>
      </c>
      <c r="M55" s="76">
        <v>0.0</v>
      </c>
      <c r="N55" s="75">
        <v>0.0</v>
      </c>
      <c r="O55" s="75">
        <v>0.0</v>
      </c>
      <c r="P55" s="77">
        <f t="shared" ref="P55:P58" si="11">(SUM(B55:O55))</f>
        <v>9</v>
      </c>
      <c r="Q55" s="61"/>
    </row>
    <row r="56">
      <c r="A56" s="72" t="s">
        <v>116</v>
      </c>
      <c r="B56" s="82">
        <v>0.0</v>
      </c>
      <c r="C56" s="73">
        <v>0.0</v>
      </c>
      <c r="D56" s="73">
        <v>1.0</v>
      </c>
      <c r="E56" s="82">
        <v>2.0</v>
      </c>
      <c r="F56" s="73">
        <v>0.0</v>
      </c>
      <c r="G56" s="82">
        <v>2.0</v>
      </c>
      <c r="H56" s="73">
        <v>1.0</v>
      </c>
      <c r="I56" s="73">
        <v>0.0</v>
      </c>
      <c r="J56" s="73">
        <v>0.0</v>
      </c>
      <c r="K56" s="84">
        <v>4.0</v>
      </c>
      <c r="L56" s="84">
        <v>2.0</v>
      </c>
      <c r="M56" s="76">
        <v>0.0</v>
      </c>
      <c r="N56" s="75">
        <v>0.0</v>
      </c>
      <c r="O56" s="75">
        <v>0.0</v>
      </c>
      <c r="P56" s="77">
        <f t="shared" si="11"/>
        <v>12</v>
      </c>
      <c r="Q56" s="61"/>
    </row>
    <row r="57">
      <c r="A57" s="72" t="s">
        <v>118</v>
      </c>
      <c r="B57" s="82">
        <v>0.0</v>
      </c>
      <c r="C57" s="73">
        <v>0.0</v>
      </c>
      <c r="D57" s="73">
        <v>1.0</v>
      </c>
      <c r="E57" s="82">
        <v>2.0</v>
      </c>
      <c r="F57" s="73">
        <v>0.0</v>
      </c>
      <c r="G57" s="82">
        <v>2.0</v>
      </c>
      <c r="H57" s="73">
        <v>1.0</v>
      </c>
      <c r="I57" s="73">
        <v>0.0</v>
      </c>
      <c r="J57" s="73">
        <v>0.0</v>
      </c>
      <c r="K57" s="84">
        <v>4.0</v>
      </c>
      <c r="L57" s="84">
        <v>2.0</v>
      </c>
      <c r="M57" s="76">
        <v>0.0</v>
      </c>
      <c r="N57" s="75">
        <v>0.0</v>
      </c>
      <c r="O57" s="75">
        <v>0.0</v>
      </c>
      <c r="P57" s="77">
        <f t="shared" si="11"/>
        <v>12</v>
      </c>
      <c r="Q57" s="61"/>
    </row>
    <row r="58">
      <c r="A58" s="83" t="s">
        <v>120</v>
      </c>
      <c r="B58" s="82">
        <v>0.0</v>
      </c>
      <c r="C58" s="73">
        <v>3.0</v>
      </c>
      <c r="D58" s="73">
        <v>3.0</v>
      </c>
      <c r="E58" s="82">
        <v>6.0</v>
      </c>
      <c r="F58" s="73">
        <v>0.0</v>
      </c>
      <c r="G58" s="82">
        <v>6.0</v>
      </c>
      <c r="H58" s="73">
        <v>0.0</v>
      </c>
      <c r="I58" s="73">
        <v>0.0</v>
      </c>
      <c r="J58" s="73">
        <v>0.0</v>
      </c>
      <c r="K58" s="84">
        <v>10.0</v>
      </c>
      <c r="L58" s="84">
        <v>5.0</v>
      </c>
      <c r="M58" s="76">
        <v>0.0</v>
      </c>
      <c r="N58" s="75">
        <v>0.0</v>
      </c>
      <c r="O58" s="75">
        <v>0.0</v>
      </c>
      <c r="P58" s="77">
        <f t="shared" si="11"/>
        <v>33</v>
      </c>
      <c r="Q58" s="61"/>
    </row>
    <row r="59">
      <c r="A59" s="85" t="s">
        <v>131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1"/>
      <c r="Q59" s="61"/>
    </row>
    <row r="60">
      <c r="A60" s="72" t="s">
        <v>115</v>
      </c>
      <c r="B60" s="86">
        <f>(SUM(B55,B50,B45,B40,B35,B30,B25,B20,B15,B10,B5))</f>
        <v>1</v>
      </c>
      <c r="C60" s="86">
        <f t="shared" ref="C60:P60" si="12">SUM(C55,C50,C45,C40,C35,C30,C25,C20,C15,C10,C5)</f>
        <v>8</v>
      </c>
      <c r="D60" s="86">
        <f t="shared" si="12"/>
        <v>9</v>
      </c>
      <c r="E60" s="86">
        <f t="shared" si="12"/>
        <v>8</v>
      </c>
      <c r="F60" s="86">
        <f t="shared" si="12"/>
        <v>8</v>
      </c>
      <c r="G60" s="86">
        <f t="shared" si="12"/>
        <v>18</v>
      </c>
      <c r="H60" s="86">
        <f t="shared" si="12"/>
        <v>8</v>
      </c>
      <c r="I60" s="86">
        <f t="shared" si="12"/>
        <v>1</v>
      </c>
      <c r="J60" s="86">
        <f t="shared" si="12"/>
        <v>1</v>
      </c>
      <c r="K60" s="86">
        <f t="shared" si="12"/>
        <v>38</v>
      </c>
      <c r="L60" s="86">
        <f t="shared" si="12"/>
        <v>17</v>
      </c>
      <c r="M60" s="87">
        <f t="shared" si="12"/>
        <v>0</v>
      </c>
      <c r="N60" s="86">
        <f t="shared" si="12"/>
        <v>1</v>
      </c>
      <c r="O60" s="86">
        <f t="shared" si="12"/>
        <v>1</v>
      </c>
      <c r="P60" s="86">
        <f t="shared" si="12"/>
        <v>119</v>
      </c>
      <c r="Q60" s="61"/>
    </row>
    <row r="61">
      <c r="A61" s="72" t="s">
        <v>116</v>
      </c>
      <c r="B61" s="86">
        <f t="shared" ref="B61:P61" si="13">SUM(B56,B51,B46,B41,B36,B31,B26,B21,B16,B11,B6)</f>
        <v>1</v>
      </c>
      <c r="C61" s="86">
        <f t="shared" si="13"/>
        <v>8</v>
      </c>
      <c r="D61" s="86">
        <f t="shared" si="13"/>
        <v>9</v>
      </c>
      <c r="E61" s="86">
        <f t="shared" si="13"/>
        <v>8</v>
      </c>
      <c r="F61" s="86">
        <f t="shared" si="13"/>
        <v>8</v>
      </c>
      <c r="G61" s="86">
        <f t="shared" si="13"/>
        <v>18</v>
      </c>
      <c r="H61" s="86">
        <f t="shared" si="13"/>
        <v>9</v>
      </c>
      <c r="I61" s="86">
        <f t="shared" si="13"/>
        <v>1</v>
      </c>
      <c r="J61" s="86">
        <f t="shared" si="13"/>
        <v>1</v>
      </c>
      <c r="K61" s="86">
        <f t="shared" si="13"/>
        <v>42</v>
      </c>
      <c r="L61" s="86">
        <f t="shared" si="13"/>
        <v>19</v>
      </c>
      <c r="M61" s="87">
        <f t="shared" si="13"/>
        <v>0</v>
      </c>
      <c r="N61" s="86">
        <f t="shared" si="13"/>
        <v>1</v>
      </c>
      <c r="O61" s="86">
        <f t="shared" si="13"/>
        <v>1</v>
      </c>
      <c r="P61" s="86">
        <f t="shared" si="13"/>
        <v>126</v>
      </c>
      <c r="Q61" s="61"/>
    </row>
    <row r="62">
      <c r="A62" s="72" t="s">
        <v>118</v>
      </c>
      <c r="B62" s="86">
        <f t="shared" ref="B62:P62" si="14">SUM(B57,B52,B47,B42,B37,B32,B27,B22,B17,B12,B7)</f>
        <v>1</v>
      </c>
      <c r="C62" s="86">
        <f t="shared" si="14"/>
        <v>8</v>
      </c>
      <c r="D62" s="86">
        <f t="shared" si="14"/>
        <v>9</v>
      </c>
      <c r="E62" s="86">
        <f t="shared" si="14"/>
        <v>8</v>
      </c>
      <c r="F62" s="86">
        <f t="shared" si="14"/>
        <v>8</v>
      </c>
      <c r="G62" s="86">
        <f t="shared" si="14"/>
        <v>18</v>
      </c>
      <c r="H62" s="86">
        <f t="shared" si="14"/>
        <v>9</v>
      </c>
      <c r="I62" s="86">
        <f t="shared" si="14"/>
        <v>1</v>
      </c>
      <c r="J62" s="86">
        <f t="shared" si="14"/>
        <v>1</v>
      </c>
      <c r="K62" s="86">
        <f t="shared" si="14"/>
        <v>40</v>
      </c>
      <c r="L62" s="86">
        <f t="shared" si="14"/>
        <v>18</v>
      </c>
      <c r="M62" s="87">
        <f t="shared" si="14"/>
        <v>0</v>
      </c>
      <c r="N62" s="86">
        <f t="shared" si="14"/>
        <v>1</v>
      </c>
      <c r="O62" s="86">
        <f t="shared" si="14"/>
        <v>1</v>
      </c>
      <c r="P62" s="86">
        <f t="shared" si="14"/>
        <v>123</v>
      </c>
      <c r="Q62" s="61"/>
    </row>
    <row r="63">
      <c r="A63" s="83"/>
      <c r="B63" s="77">
        <f t="shared" ref="B63:P63" si="15">SUM(B60:B62)</f>
        <v>3</v>
      </c>
      <c r="C63" s="77">
        <f t="shared" si="15"/>
        <v>24</v>
      </c>
      <c r="D63" s="77">
        <f t="shared" si="15"/>
        <v>27</v>
      </c>
      <c r="E63" s="77">
        <f t="shared" si="15"/>
        <v>24</v>
      </c>
      <c r="F63" s="77">
        <f t="shared" si="15"/>
        <v>24</v>
      </c>
      <c r="G63" s="77">
        <f t="shared" si="15"/>
        <v>54</v>
      </c>
      <c r="H63" s="77">
        <f t="shared" si="15"/>
        <v>26</v>
      </c>
      <c r="I63" s="77">
        <f t="shared" si="15"/>
        <v>3</v>
      </c>
      <c r="J63" s="77">
        <f t="shared" si="15"/>
        <v>3</v>
      </c>
      <c r="K63" s="77">
        <f t="shared" si="15"/>
        <v>120</v>
      </c>
      <c r="L63" s="77">
        <f t="shared" si="15"/>
        <v>54</v>
      </c>
      <c r="M63" s="88">
        <f t="shared" si="15"/>
        <v>0</v>
      </c>
      <c r="N63" s="77">
        <f t="shared" si="15"/>
        <v>3</v>
      </c>
      <c r="O63" s="77">
        <f t="shared" si="15"/>
        <v>3</v>
      </c>
      <c r="P63" s="77">
        <f t="shared" si="15"/>
        <v>368</v>
      </c>
      <c r="Q63" s="61">
        <f>P63/40</f>
        <v>9.2</v>
      </c>
    </row>
    <row r="64">
      <c r="A64" s="61"/>
      <c r="B64" s="89">
        <f t="shared" ref="B64:H64" si="16">B63/$P$63</f>
        <v>0.008152173913</v>
      </c>
      <c r="C64" s="89">
        <f t="shared" si="16"/>
        <v>0.0652173913</v>
      </c>
      <c r="D64" s="89">
        <f t="shared" si="16"/>
        <v>0.07336956522</v>
      </c>
      <c r="E64" s="89">
        <f t="shared" si="16"/>
        <v>0.0652173913</v>
      </c>
      <c r="F64" s="89">
        <f t="shared" si="16"/>
        <v>0.0652173913</v>
      </c>
      <c r="G64" s="89">
        <f t="shared" si="16"/>
        <v>0.1467391304</v>
      </c>
      <c r="H64" s="89">
        <f t="shared" si="16"/>
        <v>0.07065217391</v>
      </c>
      <c r="I64" s="89"/>
      <c r="J64" s="89"/>
      <c r="K64" s="89">
        <f t="shared" ref="K64:L64" si="17">K63/$P$63</f>
        <v>0.3260869565</v>
      </c>
      <c r="L64" s="89">
        <f t="shared" si="17"/>
        <v>0.1467391304</v>
      </c>
      <c r="M64" s="89"/>
      <c r="N64" s="89">
        <f t="shared" ref="N64:P64" si="18">N63/$P$63</f>
        <v>0.008152173913</v>
      </c>
      <c r="O64" s="89">
        <f t="shared" si="18"/>
        <v>0.008152173913</v>
      </c>
      <c r="P64" s="89">
        <f t="shared" si="18"/>
        <v>1</v>
      </c>
      <c r="Q64" s="61"/>
    </row>
    <row r="6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>
      <c r="A67" s="90" t="s">
        <v>10</v>
      </c>
      <c r="B67" s="91" t="s">
        <v>132</v>
      </c>
      <c r="C67" s="21"/>
      <c r="D67" s="21"/>
      <c r="E67" s="5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>
      <c r="A69" s="92" t="s">
        <v>68</v>
      </c>
      <c r="B69" s="93" t="s">
        <v>133</v>
      </c>
      <c r="C69" s="21"/>
      <c r="D69" s="21"/>
      <c r="E69" s="5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>
      <c r="A70" s="14"/>
      <c r="B70" s="93" t="s">
        <v>134</v>
      </c>
      <c r="C70" s="21"/>
      <c r="D70" s="21"/>
      <c r="E70" s="5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4">
      <c r="A74" s="60" t="s">
        <v>135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5"/>
    </row>
    <row r="75">
      <c r="A75" s="62" t="s">
        <v>100</v>
      </c>
      <c r="B75" s="82" t="s">
        <v>136</v>
      </c>
      <c r="C75" s="63" t="s">
        <v>137</v>
      </c>
      <c r="D75" s="5"/>
      <c r="E75" s="82" t="s">
        <v>138</v>
      </c>
      <c r="F75" s="84" t="s">
        <v>139</v>
      </c>
      <c r="G75" s="94" t="s">
        <v>140</v>
      </c>
      <c r="H75" s="5"/>
      <c r="I75" s="84"/>
      <c r="J75" s="84"/>
      <c r="K75" s="84" t="s">
        <v>141</v>
      </c>
      <c r="L75" s="77" t="s">
        <v>1</v>
      </c>
    </row>
    <row r="76">
      <c r="A76" s="62"/>
      <c r="B76" s="73" t="s">
        <v>142</v>
      </c>
      <c r="C76" s="73" t="s">
        <v>143</v>
      </c>
      <c r="D76" s="73" t="s">
        <v>144</v>
      </c>
      <c r="E76" s="73" t="s">
        <v>145</v>
      </c>
      <c r="F76" s="95" t="s">
        <v>146</v>
      </c>
      <c r="G76" s="95" t="s">
        <v>143</v>
      </c>
      <c r="H76" s="95" t="s">
        <v>144</v>
      </c>
      <c r="I76" s="95"/>
      <c r="J76" s="95"/>
      <c r="K76" s="95" t="s">
        <v>144</v>
      </c>
      <c r="L76" s="96"/>
    </row>
    <row r="77">
      <c r="A77" s="62" t="s">
        <v>0</v>
      </c>
      <c r="B77" s="73" t="s">
        <v>147</v>
      </c>
      <c r="C77" s="73" t="s">
        <v>147</v>
      </c>
      <c r="D77" s="73" t="s">
        <v>147</v>
      </c>
      <c r="E77" s="82">
        <v>1.0</v>
      </c>
      <c r="F77" s="84">
        <v>2.0</v>
      </c>
      <c r="G77" s="84">
        <v>2.0</v>
      </c>
      <c r="H77" s="84">
        <v>1.0</v>
      </c>
      <c r="I77" s="84"/>
      <c r="J77" s="84"/>
      <c r="K77" s="75" t="s">
        <v>147</v>
      </c>
      <c r="L77" s="77">
        <v>6.0</v>
      </c>
    </row>
    <row r="78">
      <c r="A78" s="62" t="s">
        <v>90</v>
      </c>
      <c r="B78" s="82">
        <v>4.0</v>
      </c>
      <c r="C78" s="82">
        <v>2.0</v>
      </c>
      <c r="D78" s="82">
        <v>1.0</v>
      </c>
      <c r="E78" s="73" t="s">
        <v>147</v>
      </c>
      <c r="F78" s="95" t="s">
        <v>147</v>
      </c>
      <c r="G78" s="95" t="s">
        <v>147</v>
      </c>
      <c r="H78" s="95" t="s">
        <v>147</v>
      </c>
      <c r="I78" s="95"/>
      <c r="J78" s="95"/>
      <c r="K78" s="74">
        <v>1.0</v>
      </c>
      <c r="L78" s="77">
        <v>4.0</v>
      </c>
    </row>
    <row r="79">
      <c r="A79" s="62" t="s">
        <v>95</v>
      </c>
      <c r="B79" s="73" t="s">
        <v>147</v>
      </c>
      <c r="C79" s="73" t="s">
        <v>147</v>
      </c>
      <c r="D79" s="73" t="s">
        <v>147</v>
      </c>
      <c r="E79" s="82">
        <v>1.0</v>
      </c>
      <c r="F79" s="84">
        <v>2.0</v>
      </c>
      <c r="G79" s="84">
        <v>2.0</v>
      </c>
      <c r="H79" s="84">
        <v>1.0</v>
      </c>
      <c r="I79" s="84"/>
      <c r="J79" s="84"/>
      <c r="K79" s="74">
        <v>1.0</v>
      </c>
      <c r="L79" s="77">
        <v>7.0</v>
      </c>
    </row>
    <row r="80">
      <c r="A80" s="62" t="s">
        <v>123</v>
      </c>
      <c r="B80" s="82">
        <v>4.0</v>
      </c>
      <c r="C80" s="82">
        <v>2.0</v>
      </c>
      <c r="D80" s="82">
        <v>1.0</v>
      </c>
      <c r="E80" s="82">
        <v>1.0</v>
      </c>
      <c r="F80" s="84">
        <v>2.0</v>
      </c>
      <c r="G80" s="84">
        <v>2.0</v>
      </c>
      <c r="H80" s="84">
        <v>1.0</v>
      </c>
      <c r="I80" s="84"/>
      <c r="J80" s="84"/>
      <c r="K80" s="75" t="s">
        <v>147</v>
      </c>
      <c r="L80" s="77">
        <v>9.0</v>
      </c>
    </row>
    <row r="81">
      <c r="A81" s="62" t="s">
        <v>124</v>
      </c>
      <c r="B81" s="82">
        <v>4.0</v>
      </c>
      <c r="C81" s="82">
        <v>2.0</v>
      </c>
      <c r="D81" s="82">
        <v>1.0</v>
      </c>
      <c r="E81" s="82">
        <v>1.0</v>
      </c>
      <c r="F81" s="95" t="s">
        <v>147</v>
      </c>
      <c r="G81" s="95" t="s">
        <v>147</v>
      </c>
      <c r="H81" s="95" t="s">
        <v>147</v>
      </c>
      <c r="I81" s="95"/>
      <c r="J81" s="95"/>
      <c r="K81" s="74">
        <v>1.0</v>
      </c>
      <c r="L81" s="77">
        <v>5.0</v>
      </c>
    </row>
    <row r="82">
      <c r="A82" s="62" t="s">
        <v>125</v>
      </c>
      <c r="B82" s="73" t="s">
        <v>147</v>
      </c>
      <c r="C82" s="73" t="s">
        <v>147</v>
      </c>
      <c r="D82" s="73" t="s">
        <v>147</v>
      </c>
      <c r="E82" s="73" t="s">
        <v>147</v>
      </c>
      <c r="F82" s="84">
        <v>2.0</v>
      </c>
      <c r="G82" s="84">
        <v>2.0</v>
      </c>
      <c r="H82" s="84">
        <v>1.0</v>
      </c>
      <c r="I82" s="84"/>
      <c r="J82" s="84"/>
      <c r="K82" s="75" t="s">
        <v>147</v>
      </c>
      <c r="L82" s="77">
        <v>5.0</v>
      </c>
    </row>
    <row r="83">
      <c r="A83" s="62" t="s">
        <v>126</v>
      </c>
      <c r="B83" s="82">
        <v>4.0</v>
      </c>
      <c r="C83" s="82">
        <v>2.0</v>
      </c>
      <c r="D83" s="82">
        <v>1.0</v>
      </c>
      <c r="E83" s="82">
        <v>1.0</v>
      </c>
      <c r="F83" s="84">
        <v>2.0</v>
      </c>
      <c r="G83" s="95" t="s">
        <v>147</v>
      </c>
      <c r="H83" s="95" t="s">
        <v>147</v>
      </c>
      <c r="I83" s="95"/>
      <c r="J83" s="95"/>
      <c r="K83" s="74">
        <v>1.0</v>
      </c>
      <c r="L83" s="77">
        <v>7.0</v>
      </c>
    </row>
    <row r="84">
      <c r="A84" s="62" t="s">
        <v>127</v>
      </c>
      <c r="B84" s="82">
        <v>4.0</v>
      </c>
      <c r="C84" s="82">
        <v>2.0</v>
      </c>
      <c r="D84" s="82">
        <v>1.0</v>
      </c>
      <c r="E84" s="73" t="s">
        <v>147</v>
      </c>
      <c r="F84" s="95" t="s">
        <v>147</v>
      </c>
      <c r="G84" s="97">
        <v>2.0</v>
      </c>
      <c r="H84" s="97">
        <v>1.0</v>
      </c>
      <c r="I84" s="97"/>
      <c r="J84" s="97"/>
      <c r="K84" s="74">
        <v>1.0</v>
      </c>
      <c r="L84" s="77">
        <v>7.0</v>
      </c>
    </row>
    <row r="85">
      <c r="A85" s="62" t="s">
        <v>128</v>
      </c>
      <c r="B85" s="73" t="s">
        <v>147</v>
      </c>
      <c r="C85" s="73" t="s">
        <v>147</v>
      </c>
      <c r="D85" s="73" t="s">
        <v>147</v>
      </c>
      <c r="E85" s="82">
        <v>1.0</v>
      </c>
      <c r="F85" s="97">
        <v>2.0</v>
      </c>
      <c r="G85" s="84">
        <v>2.0</v>
      </c>
      <c r="H85" s="84">
        <v>1.0</v>
      </c>
      <c r="I85" s="84"/>
      <c r="J85" s="84"/>
      <c r="K85" s="74">
        <v>1.0</v>
      </c>
      <c r="L85" s="77">
        <v>7.0</v>
      </c>
    </row>
    <row r="86">
      <c r="A86" s="62" t="s">
        <v>129</v>
      </c>
      <c r="B86" s="82">
        <v>4.0</v>
      </c>
      <c r="C86" s="82">
        <v>2.0</v>
      </c>
      <c r="D86" s="82">
        <v>1.0</v>
      </c>
      <c r="E86" s="97">
        <v>1.0</v>
      </c>
      <c r="F86" s="84">
        <v>2.0</v>
      </c>
      <c r="G86" s="84">
        <v>2.0</v>
      </c>
      <c r="H86" s="84">
        <v>1.0</v>
      </c>
      <c r="I86" s="84"/>
      <c r="J86" s="84"/>
      <c r="K86" s="75" t="s">
        <v>147</v>
      </c>
      <c r="L86" s="77">
        <v>9.0</v>
      </c>
    </row>
    <row r="87">
      <c r="A87" s="62" t="s">
        <v>130</v>
      </c>
      <c r="B87" s="73" t="s">
        <v>147</v>
      </c>
      <c r="C87" s="73" t="s">
        <v>147</v>
      </c>
      <c r="D87" s="73" t="s">
        <v>147</v>
      </c>
      <c r="E87" s="73" t="s">
        <v>147</v>
      </c>
      <c r="F87" s="75" t="s">
        <v>147</v>
      </c>
      <c r="G87" s="75" t="s">
        <v>147</v>
      </c>
      <c r="H87" s="75" t="s">
        <v>147</v>
      </c>
      <c r="I87" s="75"/>
      <c r="J87" s="75"/>
      <c r="K87" s="74">
        <v>2.0</v>
      </c>
      <c r="L87" s="77">
        <v>2.0</v>
      </c>
    </row>
    <row r="88">
      <c r="A88" s="98" t="s">
        <v>120</v>
      </c>
      <c r="B88" s="77">
        <v>0.0</v>
      </c>
      <c r="C88" s="77">
        <v>12.0</v>
      </c>
      <c r="D88" s="77">
        <v>6.0</v>
      </c>
      <c r="E88" s="77">
        <v>7.0</v>
      </c>
      <c r="F88" s="77">
        <v>14.0</v>
      </c>
      <c r="G88" s="77">
        <v>14.0</v>
      </c>
      <c r="H88" s="77">
        <v>7.0</v>
      </c>
      <c r="I88" s="77"/>
      <c r="J88" s="77"/>
      <c r="K88" s="77">
        <v>8.0</v>
      </c>
      <c r="L88" s="77">
        <v>68.0</v>
      </c>
    </row>
    <row r="92">
      <c r="A92" s="79" t="s">
        <v>136</v>
      </c>
      <c r="B92" s="99" t="s">
        <v>148</v>
      </c>
      <c r="C92" s="21"/>
      <c r="D92" s="5"/>
    </row>
    <row r="94">
      <c r="A94" s="79" t="s">
        <v>137</v>
      </c>
      <c r="B94" s="99" t="s">
        <v>149</v>
      </c>
      <c r="C94" s="21"/>
      <c r="D94" s="5"/>
    </row>
    <row r="95">
      <c r="A95" s="79"/>
      <c r="B95" s="79" t="s">
        <v>150</v>
      </c>
      <c r="C95" s="79"/>
      <c r="D95" s="79"/>
    </row>
    <row r="97">
      <c r="A97" s="79" t="s">
        <v>138</v>
      </c>
      <c r="B97" s="79" t="s">
        <v>150</v>
      </c>
      <c r="C97" s="79"/>
      <c r="D97" s="79"/>
    </row>
    <row r="99">
      <c r="A99" s="79" t="s">
        <v>151</v>
      </c>
      <c r="B99" s="99" t="s">
        <v>152</v>
      </c>
      <c r="C99" s="21"/>
      <c r="D99" s="5"/>
    </row>
    <row r="101">
      <c r="A101" s="79" t="s">
        <v>140</v>
      </c>
      <c r="B101" s="99" t="s">
        <v>149</v>
      </c>
      <c r="C101" s="21"/>
      <c r="D101" s="5"/>
    </row>
    <row r="102">
      <c r="A102" s="79"/>
      <c r="B102" s="79" t="s">
        <v>150</v>
      </c>
      <c r="C102" s="79"/>
      <c r="D102" s="79"/>
    </row>
    <row r="104">
      <c r="A104" s="79" t="s">
        <v>141</v>
      </c>
      <c r="B104" s="79" t="s">
        <v>150</v>
      </c>
      <c r="C104" s="79"/>
      <c r="D104" s="79"/>
    </row>
  </sheetData>
  <mergeCells count="28">
    <mergeCell ref="A1:P1"/>
    <mergeCell ref="B2:H2"/>
    <mergeCell ref="K2:O2"/>
    <mergeCell ref="P2:P3"/>
    <mergeCell ref="A4:P4"/>
    <mergeCell ref="R6:S6"/>
    <mergeCell ref="A9:P9"/>
    <mergeCell ref="A14:P14"/>
    <mergeCell ref="A19:P19"/>
    <mergeCell ref="A24:P24"/>
    <mergeCell ref="A29:P29"/>
    <mergeCell ref="A34:P34"/>
    <mergeCell ref="A39:P39"/>
    <mergeCell ref="A44:P44"/>
    <mergeCell ref="A74:L74"/>
    <mergeCell ref="C75:D75"/>
    <mergeCell ref="G75:H75"/>
    <mergeCell ref="B92:D92"/>
    <mergeCell ref="B94:D94"/>
    <mergeCell ref="B99:D99"/>
    <mergeCell ref="B101:D101"/>
    <mergeCell ref="A49:P49"/>
    <mergeCell ref="A54:P54"/>
    <mergeCell ref="A59:P59"/>
    <mergeCell ref="B67:E67"/>
    <mergeCell ref="A69:A70"/>
    <mergeCell ref="B69:E69"/>
    <mergeCell ref="B70:E70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2020-11-30T16:29:28Z</dcterms:created>
  <dc:creator>Silvia</dc:creator>
</cp:coreProperties>
</file>