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o.ferreira01\Downloads\"/>
    </mc:Choice>
  </mc:AlternateContent>
  <xr:revisionPtr revIDLastSave="0" documentId="13_ncr:1_{964D0368-58D6-4EB9-90F2-D083F8A9CF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" l="1"/>
  <c r="AH8" i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</calcChain>
</file>

<file path=xl/sharedStrings.xml><?xml version="1.0" encoding="utf-8"?>
<sst xmlns="http://schemas.openxmlformats.org/spreadsheetml/2006/main" count="246" uniqueCount="80">
  <si>
    <r>
      <rPr>
        <sz val="10"/>
        <rFont val="Times New Roman"/>
        <family val="1"/>
      </rPr>
      <t>Secretaria de Estado da Educação</t>
    </r>
  </si>
  <si>
    <r>
      <rPr>
        <sz val="10"/>
        <rFont val="Times New Roman"/>
        <family val="1"/>
      </rPr>
      <t>Diretoria de Ensino - Região de Sumaré</t>
    </r>
  </si>
  <si>
    <r>
      <rPr>
        <sz val="10"/>
        <rFont val="Times New Roman"/>
        <family val="1"/>
      </rPr>
      <t>Escola Estadual:</t>
    </r>
  </si>
  <si>
    <r>
      <rPr>
        <b/>
        <i/>
        <sz val="14"/>
        <color rgb="FF0000FF"/>
        <rFont val="Times New Roman"/>
        <family val="1"/>
      </rPr>
      <t>Município de Sumaré</t>
    </r>
  </si>
  <si>
    <r>
      <rPr>
        <b/>
        <sz val="12"/>
        <rFont val="Times New Roman"/>
        <family val="1"/>
      </rPr>
      <t>CURSO:</t>
    </r>
  </si>
  <si>
    <r>
      <rPr>
        <sz val="10"/>
        <rFont val="Times New Roman"/>
        <family val="1"/>
      </rPr>
      <t>Mês/dia</t>
    </r>
  </si>
  <si>
    <r>
      <rPr>
        <sz val="5"/>
        <rFont val="Times New Roman"/>
        <family val="1"/>
      </rPr>
      <t>Efetivo Trabalho Escolar</t>
    </r>
  </si>
  <si>
    <r>
      <rPr>
        <sz val="8"/>
        <rFont val="Times New Roman"/>
        <family val="1"/>
      </rPr>
      <t>Acumulado</t>
    </r>
  </si>
  <si>
    <r>
      <rPr>
        <sz val="10"/>
        <rFont val="Times New Roman"/>
        <family val="1"/>
      </rPr>
      <t>Janeiro</t>
    </r>
  </si>
  <si>
    <r>
      <rPr>
        <b/>
        <sz val="10"/>
        <rFont val="Times New Roman"/>
        <family val="1"/>
      </rPr>
      <t>FN</t>
    </r>
  </si>
  <si>
    <r>
      <rPr>
        <b/>
        <sz val="10"/>
        <rFont val="Times New Roman"/>
        <family val="1"/>
      </rPr>
      <t>F</t>
    </r>
  </si>
  <si>
    <r>
      <rPr>
        <b/>
        <sz val="10"/>
        <rFont val="Times New Roman"/>
        <family val="1"/>
      </rPr>
      <t>PL</t>
    </r>
  </si>
  <si>
    <r>
      <rPr>
        <sz val="10"/>
        <rFont val="Times New Roman"/>
        <family val="1"/>
      </rPr>
      <t>Fevereiro</t>
    </r>
  </si>
  <si>
    <r>
      <rPr>
        <b/>
        <sz val="10"/>
        <color rgb="FFFF0000"/>
        <rFont val="Times New Roman"/>
        <family val="1"/>
      </rPr>
      <t>S</t>
    </r>
  </si>
  <si>
    <r>
      <rPr>
        <b/>
        <sz val="10"/>
        <color rgb="FFFF0000"/>
        <rFont val="Times New Roman"/>
        <family val="1"/>
      </rPr>
      <t>D</t>
    </r>
  </si>
  <si>
    <r>
      <rPr>
        <b/>
        <sz val="10"/>
        <rFont val="Times New Roman"/>
        <family val="1"/>
      </rPr>
      <t>NL</t>
    </r>
  </si>
  <si>
    <r>
      <rPr>
        <sz val="10"/>
        <rFont val="Times New Roman"/>
        <family val="1"/>
      </rPr>
      <t>Março</t>
    </r>
  </si>
  <si>
    <r>
      <rPr>
        <sz val="10"/>
        <rFont val="Times New Roman"/>
        <family val="1"/>
      </rPr>
      <t>Abril</t>
    </r>
  </si>
  <si>
    <r>
      <rPr>
        <sz val="10"/>
        <rFont val="Times New Roman"/>
        <family val="1"/>
      </rPr>
      <t>Maio</t>
    </r>
  </si>
  <si>
    <r>
      <rPr>
        <sz val="10"/>
        <rFont val="Times New Roman"/>
        <family val="1"/>
      </rPr>
      <t>Junho</t>
    </r>
  </si>
  <si>
    <r>
      <rPr>
        <sz val="10"/>
        <rFont val="Times New Roman"/>
        <family val="1"/>
      </rPr>
      <t>Julho</t>
    </r>
  </si>
  <si>
    <r>
      <rPr>
        <sz val="10"/>
        <rFont val="Times New Roman"/>
        <family val="1"/>
      </rPr>
      <t>Agosto</t>
    </r>
  </si>
  <si>
    <r>
      <rPr>
        <sz val="10"/>
        <rFont val="Times New Roman"/>
        <family val="1"/>
      </rPr>
      <t>Setembro</t>
    </r>
  </si>
  <si>
    <r>
      <rPr>
        <sz val="10"/>
        <rFont val="Times New Roman"/>
        <family val="1"/>
      </rPr>
      <t>Outubro</t>
    </r>
  </si>
  <si>
    <r>
      <rPr>
        <sz val="10"/>
        <rFont val="Times New Roman"/>
        <family val="1"/>
      </rPr>
      <t>Novembro</t>
    </r>
  </si>
  <si>
    <r>
      <rPr>
        <sz val="10"/>
        <rFont val="Times New Roman"/>
        <family val="1"/>
      </rPr>
      <t>Dezembro</t>
    </r>
  </si>
  <si>
    <r>
      <rPr>
        <b/>
        <sz val="10"/>
        <rFont val="Times New Roman"/>
        <family val="1"/>
      </rPr>
      <t>Re</t>
    </r>
  </si>
  <si>
    <r>
      <rPr>
        <sz val="10"/>
        <rFont val="Times New Roman"/>
        <family val="1"/>
      </rPr>
      <t>Legenda</t>
    </r>
  </si>
  <si>
    <r>
      <rPr>
        <sz val="10"/>
        <rFont val="Times New Roman"/>
        <family val="1"/>
      </rPr>
      <t>Atividades Programadas</t>
    </r>
  </si>
  <si>
    <r>
      <rPr>
        <sz val="10"/>
        <rFont val="Times New Roman"/>
        <family val="1"/>
      </rPr>
      <t>Reuniões APM</t>
    </r>
  </si>
  <si>
    <r>
      <rPr>
        <sz val="10"/>
        <rFont val="Times New Roman"/>
        <family val="1"/>
      </rPr>
      <t>Efetivo Trabalho Escolar</t>
    </r>
  </si>
  <si>
    <r>
      <rPr>
        <sz val="10"/>
        <rFont val="Times New Roman"/>
        <family val="1"/>
      </rPr>
      <t>1º Bim</t>
    </r>
  </si>
  <si>
    <r>
      <rPr>
        <sz val="10"/>
        <rFont val="Times New Roman"/>
        <family val="1"/>
      </rPr>
      <t>Data</t>
    </r>
  </si>
  <si>
    <r>
      <rPr>
        <sz val="10"/>
        <rFont val="Times New Roman"/>
        <family val="1"/>
      </rPr>
      <t>Descrição</t>
    </r>
  </si>
  <si>
    <r>
      <rPr>
        <sz val="10"/>
        <rFont val="Times New Roman"/>
        <family val="1"/>
      </rPr>
      <t>Assembleia Geral</t>
    </r>
  </si>
  <si>
    <r>
      <rPr>
        <sz val="9"/>
        <rFont val="Times New Roman"/>
        <family val="1"/>
      </rPr>
      <t>Semana de Estudos Intensivos</t>
    </r>
  </si>
  <si>
    <r>
      <rPr>
        <sz val="10"/>
        <rFont val="Times New Roman"/>
        <family val="1"/>
      </rPr>
      <t>2º Bim</t>
    </r>
  </si>
  <si>
    <r>
      <rPr>
        <sz val="10"/>
        <rFont val="Times New Roman"/>
        <family val="1"/>
      </rPr>
      <t>Dia do Patrono</t>
    </r>
  </si>
  <si>
    <r>
      <rPr>
        <sz val="10"/>
        <rFont val="Times New Roman"/>
        <family val="1"/>
      </rPr>
      <t>Conselho Deliberativo</t>
    </r>
  </si>
  <si>
    <r>
      <rPr>
        <sz val="10"/>
        <rFont val="Times New Roman"/>
        <family val="1"/>
      </rPr>
      <t>Inicio e término dos bimestres</t>
    </r>
  </si>
  <si>
    <r>
      <rPr>
        <sz val="10"/>
        <rFont val="Times New Roman"/>
        <family val="1"/>
      </rPr>
      <t>3º Bim</t>
    </r>
  </si>
  <si>
    <r>
      <rPr>
        <sz val="10"/>
        <rFont val="Times New Roman"/>
        <family val="1"/>
      </rPr>
      <t>especificar a atividade</t>
    </r>
  </si>
  <si>
    <r>
      <rPr>
        <sz val="10"/>
        <rFont val="Times New Roman"/>
        <family val="1"/>
      </rPr>
      <t>Diretoria Executiva</t>
    </r>
  </si>
  <si>
    <r>
      <rPr>
        <sz val="10"/>
        <rFont val="Times New Roman"/>
        <family val="1"/>
      </rPr>
      <t>a</t>
    </r>
  </si>
  <si>
    <r>
      <rPr>
        <sz val="10"/>
        <rFont val="Times New Roman"/>
        <family val="1"/>
      </rPr>
      <t>Não Letivo</t>
    </r>
  </si>
  <si>
    <r>
      <rPr>
        <sz val="10"/>
        <rFont val="Times New Roman"/>
        <family val="1"/>
      </rPr>
      <t>4º Bim</t>
    </r>
  </si>
  <si>
    <r>
      <rPr>
        <sz val="10"/>
        <rFont val="Times New Roman"/>
        <family val="1"/>
      </rPr>
      <t xml:space="preserve">Conselho Fiscal </t>
    </r>
    <r>
      <rPr>
        <sz val="8"/>
        <rFont val="Times New Roman"/>
        <family val="1"/>
      </rPr>
      <t>5 a 10 dias antes da assembleia geral</t>
    </r>
  </si>
  <si>
    <r>
      <rPr>
        <sz val="10"/>
        <rFont val="Times New Roman"/>
        <family val="1"/>
      </rPr>
      <t>Recesso Escolar</t>
    </r>
  </si>
  <si>
    <r>
      <rPr>
        <sz val="8"/>
        <rFont val="Times New Roman"/>
        <family val="1"/>
      </rPr>
      <t xml:space="preserve">Poderão ser letivos,
</t>
    </r>
    <r>
      <rPr>
        <sz val="8"/>
        <rFont val="Times New Roman"/>
        <family val="1"/>
      </rPr>
      <t>desde que contem  com a participação de discentes.</t>
    </r>
  </si>
  <si>
    <r>
      <rPr>
        <b/>
        <sz val="10"/>
        <rFont val="Times New Roman"/>
        <family val="1"/>
      </rPr>
      <t>PL/REPL</t>
    </r>
  </si>
  <si>
    <r>
      <rPr>
        <sz val="8.5"/>
        <rFont val="Times New Roman"/>
        <family val="1"/>
      </rPr>
      <t>Planejamento e Replanejamento</t>
    </r>
  </si>
  <si>
    <r>
      <rPr>
        <b/>
        <i/>
        <sz val="10"/>
        <rFont val="Times New Roman"/>
        <family val="1"/>
      </rPr>
      <t>I/AP</t>
    </r>
  </si>
  <si>
    <r>
      <rPr>
        <sz val="10"/>
        <rFont val="Times New Roman"/>
        <family val="1"/>
      </rPr>
      <t>Atividade Programada</t>
    </r>
  </si>
  <si>
    <r>
      <rPr>
        <sz val="9"/>
        <rFont val="Times New Roman"/>
        <family val="1"/>
      </rPr>
      <t>Férias Docente</t>
    </r>
  </si>
  <si>
    <r>
      <rPr>
        <sz val="9.5"/>
        <rFont val="Times New Roman"/>
        <family val="1"/>
      </rPr>
      <t>Conselho de Escola</t>
    </r>
  </si>
  <si>
    <r>
      <rPr>
        <sz val="10"/>
        <rFont val="Times New Roman"/>
        <family val="1"/>
      </rPr>
      <t>Grêmio</t>
    </r>
  </si>
  <si>
    <r>
      <rPr>
        <b/>
        <i/>
        <sz val="10"/>
        <rFont val="Times New Roman"/>
        <family val="1"/>
      </rPr>
      <t>FE</t>
    </r>
  </si>
  <si>
    <r>
      <rPr>
        <sz val="10"/>
        <rFont val="Times New Roman"/>
        <family val="1"/>
      </rPr>
      <t>Feriado Estadual</t>
    </r>
  </si>
  <si>
    <r>
      <rPr>
        <b/>
        <sz val="10"/>
        <rFont val="Times New Roman"/>
        <family val="1"/>
      </rPr>
      <t>Reunião de pais</t>
    </r>
  </si>
  <si>
    <r>
      <rPr>
        <sz val="10"/>
        <rFont val="Times New Roman"/>
        <family val="1"/>
      </rPr>
      <t>1º Sem.</t>
    </r>
  </si>
  <si>
    <r>
      <rPr>
        <sz val="10"/>
        <rFont val="Times New Roman"/>
        <family val="1"/>
      </rPr>
      <t>Eleição:</t>
    </r>
  </si>
  <si>
    <r>
      <rPr>
        <b/>
        <sz val="9"/>
        <rFont val="Times New Roman"/>
        <family val="1"/>
      </rPr>
      <t>FM</t>
    </r>
  </si>
  <si>
    <r>
      <rPr>
        <sz val="9"/>
        <rFont val="Times New Roman"/>
        <family val="1"/>
      </rPr>
      <t>Feriado Municipal</t>
    </r>
  </si>
  <si>
    <r>
      <rPr>
        <sz val="10"/>
        <rFont val="Times New Roman"/>
        <family val="1"/>
      </rPr>
      <t>Reuniões</t>
    </r>
  </si>
  <si>
    <r>
      <rPr>
        <b/>
        <sz val="9"/>
        <rFont val="Times New Roman"/>
        <family val="1"/>
      </rPr>
      <t>FN</t>
    </r>
  </si>
  <si>
    <r>
      <rPr>
        <sz val="9"/>
        <rFont val="Times New Roman"/>
        <family val="1"/>
      </rPr>
      <t>Feriado Nacional</t>
    </r>
  </si>
  <si>
    <r>
      <rPr>
        <sz val="10"/>
        <rFont val="Times New Roman"/>
        <family val="1"/>
      </rPr>
      <t>2º Sem.</t>
    </r>
  </si>
  <si>
    <r>
      <rPr>
        <sz val="14"/>
        <rFont val="Times New Roman"/>
        <family val="1"/>
      </rPr>
      <t xml:space="preserve">Calendário </t>
    </r>
    <r>
      <rPr>
        <sz val="14"/>
        <color rgb="FF0000FF"/>
        <rFont val="Times New Roman"/>
        <family val="1"/>
      </rPr>
      <t>2021</t>
    </r>
  </si>
  <si>
    <t>Calendário Homologado  pelo Conselho de Escola em: .....
de                  de 2021</t>
  </si>
  <si>
    <t>Fundamento Legal:   Resolução SE 83/2020.</t>
  </si>
  <si>
    <r>
      <rPr>
        <b/>
        <sz val="7.5"/>
        <rFont val="Times New Roman"/>
        <family val="1"/>
      </rPr>
      <t>Conselho de Ano/Série</t>
    </r>
    <r>
      <rPr>
        <b/>
        <sz val="7.5"/>
        <rFont val="Times New Roman"/>
      </rPr>
      <t xml:space="preserve"> até</t>
    </r>
  </si>
  <si>
    <t>Reuniões de N3 - Definir 1 dia com Supervisor</t>
  </si>
  <si>
    <t>Total de dias letivos</t>
  </si>
  <si>
    <t>1º bimestre</t>
  </si>
  <si>
    <t>2º bimestre</t>
  </si>
  <si>
    <t>3º bimestre</t>
  </si>
  <si>
    <t>4º bimestre</t>
  </si>
  <si>
    <t>FM</t>
  </si>
  <si>
    <t>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</si>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</sst>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Times New Roman"/>
      <charset val="204"/>
    </font>
    <font>
      <sz val="10"/>
      <name val="Times New Roman"/>
    </font>
    <font>
      <b/>
      <i/>
      <sz val="14"/>
      <name val="Times New Roman"/>
    </font>
    <font>
      <sz val="14"/>
      <name val="Times New Roman"/>
    </font>
    <font>
      <b/>
      <sz val="12"/>
      <name val="Times New Roman"/>
    </font>
    <font>
      <sz val="10"/>
      <color rgb="FF000000"/>
      <name val="Times New Roman"/>
      <family val="2"/>
    </font>
    <font>
      <sz val="5"/>
      <name val="Times New Roman"/>
    </font>
    <font>
      <sz val="8"/>
      <name val="Times New Roman"/>
    </font>
    <font>
      <b/>
      <sz val="10"/>
      <name val="Times New Roman"/>
    </font>
    <font>
      <b/>
      <i/>
      <sz val="10"/>
      <name val="Times New Roman"/>
    </font>
    <font>
      <b/>
      <sz val="10"/>
      <color rgb="FF000000"/>
      <name val="Times New Roman"/>
      <family val="2"/>
    </font>
    <font>
      <b/>
      <i/>
      <sz val="9.5"/>
      <name val="Times New Roman"/>
    </font>
    <font>
      <b/>
      <sz val="7.5"/>
      <name val="Times New Roman"/>
    </font>
    <font>
      <sz val="9"/>
      <name val="Times New Roman"/>
    </font>
    <font>
      <sz val="8.5"/>
      <name val="Times New Roman"/>
    </font>
    <font>
      <sz val="9.5"/>
      <name val="Times New Roman"/>
    </font>
    <font>
      <b/>
      <sz val="9"/>
      <name val="Times New Roman"/>
    </font>
    <font>
      <sz val="10"/>
      <name val="Times New Roman"/>
      <family val="1"/>
    </font>
    <font>
      <b/>
      <i/>
      <sz val="14"/>
      <color rgb="FF0000FF"/>
      <name val="Times New Roman"/>
      <family val="1"/>
    </font>
    <font>
      <sz val="14"/>
      <name val="Times New Roman"/>
      <family val="1"/>
    </font>
    <font>
      <sz val="14"/>
      <color rgb="FF0000FF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9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00AFEF"/>
      </patternFill>
    </fill>
    <fill>
      <patternFill patternType="solid">
        <fgColor rgb="FFD7E3BB"/>
      </patternFill>
    </fill>
    <fill>
      <patternFill patternType="solid">
        <fgColor rgb="FFE16B09"/>
      </patternFill>
    </fill>
    <fill>
      <patternFill patternType="solid">
        <fgColor rgb="FFCCC0DA"/>
      </patternFill>
    </fill>
    <fill>
      <patternFill patternType="solid">
        <fgColor rgb="FFCC99FF"/>
      </patternFill>
    </fill>
    <fill>
      <patternFill patternType="solid">
        <fgColor rgb="FFFCE9D9"/>
      </patternFill>
    </fill>
    <fill>
      <patternFill patternType="solid">
        <fgColor rgb="FFCCFFFF"/>
      </patternFill>
    </fill>
    <fill>
      <patternFill patternType="solid">
        <fgColor rgb="FFEDEBE0"/>
      </patternFill>
    </fill>
    <fill>
      <patternFill patternType="solid">
        <fgColor rgb="FFFBD4B4"/>
      </patternFill>
    </fill>
    <fill>
      <patternFill patternType="solid">
        <fgColor rgb="FFFFCC99"/>
      </patternFill>
    </fill>
    <fill>
      <patternFill patternType="solid">
        <fgColor rgb="FF92CDDC"/>
      </patternFill>
    </fill>
    <fill>
      <patternFill patternType="solid">
        <fgColor rgb="FFBC92DE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1"/>
    </xf>
    <xf numFmtId="1" fontId="5" fillId="0" borderId="2" xfId="0" applyNumberFormat="1" applyFont="1" applyFill="1" applyBorder="1" applyAlignment="1">
      <alignment horizontal="right" vertical="top" indent="1" shrinkToFit="1"/>
    </xf>
    <xf numFmtId="1" fontId="5" fillId="0" borderId="2" xfId="0" applyNumberFormat="1" applyFont="1" applyFill="1" applyBorder="1" applyAlignment="1">
      <alignment horizontal="center" vertical="top" shrinkToFit="1"/>
    </xf>
    <xf numFmtId="1" fontId="5" fillId="0" borderId="2" xfId="0" applyNumberFormat="1" applyFont="1" applyFill="1" applyBorder="1" applyAlignment="1">
      <alignment horizontal="left" vertical="top" shrinkToFit="1"/>
    </xf>
    <xf numFmtId="1" fontId="5" fillId="0" borderId="2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left" vertical="top" wrapText="1" indent="1"/>
    </xf>
    <xf numFmtId="0" fontId="8" fillId="5" borderId="2" xfId="0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right" vertical="top" indent="1" shrinkToFit="1"/>
    </xf>
    <xf numFmtId="1" fontId="10" fillId="6" borderId="2" xfId="0" applyNumberFormat="1" applyFont="1" applyFill="1" applyBorder="1" applyAlignment="1">
      <alignment horizontal="left" vertical="top" indent="1" shrinkToFit="1"/>
    </xf>
    <xf numFmtId="1" fontId="10" fillId="6" borderId="2" xfId="0" applyNumberFormat="1" applyFont="1" applyFill="1" applyBorder="1" applyAlignment="1">
      <alignment horizontal="center" vertical="top" shrinkToFit="1"/>
    </xf>
    <xf numFmtId="1" fontId="10" fillId="0" borderId="2" xfId="0" applyNumberFormat="1" applyFont="1" applyFill="1" applyBorder="1" applyAlignment="1">
      <alignment horizontal="left" vertical="top" indent="1" shrinkToFit="1"/>
    </xf>
    <xf numFmtId="0" fontId="0" fillId="0" borderId="2" xfId="0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indent="1"/>
    </xf>
    <xf numFmtId="1" fontId="10" fillId="8" borderId="2" xfId="0" applyNumberFormat="1" applyFont="1" applyFill="1" applyBorder="1" applyAlignment="1">
      <alignment horizontal="center" vertical="top" shrinkToFit="1"/>
    </xf>
    <xf numFmtId="1" fontId="10" fillId="8" borderId="2" xfId="0" applyNumberFormat="1" applyFont="1" applyFill="1" applyBorder="1" applyAlignment="1">
      <alignment horizontal="left" vertical="top" indent="1" shrinkToFit="1"/>
    </xf>
    <xf numFmtId="1" fontId="10" fillId="8" borderId="2" xfId="0" applyNumberFormat="1" applyFont="1" applyFill="1" applyBorder="1" applyAlignment="1">
      <alignment horizontal="right" vertical="top" indent="1" shrinkToFi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right" vertical="top" wrapText="1"/>
    </xf>
    <xf numFmtId="0" fontId="9" fillId="13" borderId="2" xfId="0" applyFont="1" applyFill="1" applyBorder="1" applyAlignment="1">
      <alignment horizontal="left" vertical="top" wrapText="1" indent="2"/>
    </xf>
    <xf numFmtId="0" fontId="9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horizontal="left" vertical="top" wrapText="1" indent="2"/>
    </xf>
    <xf numFmtId="0" fontId="1" fillId="15" borderId="4" xfId="0" applyFont="1" applyFill="1" applyBorder="1" applyAlignment="1">
      <alignment horizontal="left" vertical="top" wrapText="1" indent="2"/>
    </xf>
    <xf numFmtId="0" fontId="1" fillId="15" borderId="5" xfId="0" applyFont="1" applyFill="1" applyBorder="1" applyAlignment="1">
      <alignment horizontal="left" vertical="top" wrapText="1" indent="2"/>
    </xf>
    <xf numFmtId="1" fontId="5" fillId="15" borderId="3" xfId="0" applyNumberFormat="1" applyFont="1" applyFill="1" applyBorder="1" applyAlignment="1">
      <alignment horizontal="center" vertical="top" shrinkToFit="1"/>
    </xf>
    <xf numFmtId="1" fontId="5" fillId="15" borderId="5" xfId="0" applyNumberFormat="1" applyFont="1" applyFill="1" applyBorder="1" applyAlignment="1">
      <alignment horizontal="center" vertical="top" shrinkToFit="1"/>
    </xf>
    <xf numFmtId="0" fontId="13" fillId="0" borderId="3" xfId="0" applyFont="1" applyFill="1" applyBorder="1" applyAlignment="1">
      <alignment horizontal="left" vertical="top" wrapText="1" indent="3"/>
    </xf>
    <xf numFmtId="0" fontId="13" fillId="0" borderId="4" xfId="0" applyFont="1" applyFill="1" applyBorder="1" applyAlignment="1">
      <alignment horizontal="left" vertical="top" wrapText="1" indent="3"/>
    </xf>
    <xf numFmtId="0" fontId="13" fillId="0" borderId="5" xfId="0" applyFont="1" applyFill="1" applyBorder="1" applyAlignment="1">
      <alignment horizontal="left" vertical="top" wrapText="1" indent="3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3" fillId="0" borderId="3" xfId="0" applyFont="1" applyFill="1" applyBorder="1" applyAlignment="1">
      <alignment horizontal="left" vertical="top" wrapText="1" indent="4"/>
    </xf>
    <xf numFmtId="0" fontId="13" fillId="0" borderId="4" xfId="0" applyFont="1" applyFill="1" applyBorder="1" applyAlignment="1">
      <alignment horizontal="left" vertical="top" wrapText="1" indent="4"/>
    </xf>
    <xf numFmtId="0" fontId="13" fillId="0" borderId="5" xfId="0" applyFont="1" applyFill="1" applyBorder="1" applyAlignment="1">
      <alignment horizontal="left" vertical="top" wrapText="1" indent="4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5" fillId="14" borderId="3" xfId="0" applyFont="1" applyFill="1" applyBorder="1" applyAlignment="1">
      <alignment horizontal="left" vertical="top" wrapText="1"/>
    </xf>
    <xf numFmtId="0" fontId="15" fillId="14" borderId="4" xfId="0" applyFont="1" applyFill="1" applyBorder="1" applyAlignment="1">
      <alignment horizontal="left" vertical="top" wrapText="1"/>
    </xf>
    <xf numFmtId="0" fontId="15" fillId="14" borderId="5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center" vertical="top" wrapText="1"/>
    </xf>
    <xf numFmtId="0" fontId="1" fillId="15" borderId="4" xfId="0" applyFont="1" applyFill="1" applyBorder="1" applyAlignment="1">
      <alignment horizontal="center" vertical="top" wrapText="1"/>
    </xf>
    <xf numFmtId="0" fontId="1" fillId="15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3"/>
    </xf>
    <xf numFmtId="0" fontId="8" fillId="16" borderId="3" xfId="0" applyFont="1" applyFill="1" applyBorder="1" applyAlignment="1">
      <alignment horizontal="left" vertical="top" wrapText="1"/>
    </xf>
    <xf numFmtId="0" fontId="8" fillId="16" borderId="4" xfId="0" applyFont="1" applyFill="1" applyBorder="1" applyAlignment="1">
      <alignment horizontal="left" vertical="top" wrapText="1"/>
    </xf>
    <xf numFmtId="0" fontId="8" fillId="16" borderId="5" xfId="0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left" vertical="top" wrapText="1" indent="3"/>
    </xf>
    <xf numFmtId="0" fontId="1" fillId="15" borderId="4" xfId="0" applyFont="1" applyFill="1" applyBorder="1" applyAlignment="1">
      <alignment horizontal="left" vertical="top" wrapText="1" indent="3"/>
    </xf>
    <xf numFmtId="0" fontId="1" fillId="15" borderId="5" xfId="0" applyFont="1" applyFill="1" applyBorder="1" applyAlignment="1">
      <alignment horizontal="left" vertical="top" wrapText="1" indent="3"/>
    </xf>
    <xf numFmtId="0" fontId="0" fillId="15" borderId="3" xfId="0" applyFill="1" applyBorder="1" applyAlignment="1">
      <alignment horizontal="left" wrapText="1"/>
    </xf>
    <xf numFmtId="0" fontId="0" fillId="15" borderId="5" xfId="0" applyFill="1" applyBorder="1" applyAlignment="1">
      <alignment horizontal="left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left" vertical="top" wrapText="1" indent="1"/>
    </xf>
    <xf numFmtId="0" fontId="1" fillId="11" borderId="4" xfId="0" applyFont="1" applyFill="1" applyBorder="1" applyAlignment="1">
      <alignment horizontal="left" vertical="top" wrapText="1" indent="1"/>
    </xf>
    <xf numFmtId="0" fontId="1" fillId="11" borderId="5" xfId="0" applyFont="1" applyFill="1" applyBorder="1" applyAlignment="1">
      <alignment horizontal="left" vertical="top" wrapText="1" indent="1"/>
    </xf>
    <xf numFmtId="0" fontId="33" fillId="0" borderId="3" xfId="0" applyFont="1" applyFill="1" applyBorder="1" applyAlignment="1">
      <alignment horizontal="left" vertical="top" wrapText="1"/>
    </xf>
    <xf numFmtId="0" fontId="33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4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0" fillId="11" borderId="12" xfId="0" applyFill="1" applyBorder="1" applyAlignment="1">
      <alignment horizontal="center" vertical="top" wrapText="1"/>
    </xf>
    <xf numFmtId="0" fontId="0" fillId="11" borderId="9" xfId="0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center" vertical="top" wrapText="1"/>
    </xf>
    <xf numFmtId="0" fontId="0" fillId="11" borderId="0" xfId="0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0" fillId="11" borderId="13" xfId="0" applyFill="1" applyBorder="1" applyAlignment="1">
      <alignment horizontal="center" vertical="top" wrapText="1"/>
    </xf>
    <xf numFmtId="0" fontId="0" fillId="11" borderId="7" xfId="0" applyFill="1" applyBorder="1" applyAlignment="1">
      <alignment horizontal="center" vertical="top" wrapText="1"/>
    </xf>
    <xf numFmtId="0" fontId="0" fillId="11" borderId="8" xfId="0" applyFill="1" applyBorder="1" applyAlignment="1">
      <alignment horizontal="center" vertical="top" wrapText="1"/>
    </xf>
    <xf numFmtId="1" fontId="5" fillId="11" borderId="14" xfId="0" applyNumberFormat="1" applyFont="1" applyFill="1" applyBorder="1" applyAlignment="1">
      <alignment horizontal="center" vertical="center" shrinkToFit="1"/>
    </xf>
    <xf numFmtId="1" fontId="5" fillId="11" borderId="11" xfId="0" applyNumberFormat="1" applyFont="1" applyFill="1" applyBorder="1" applyAlignment="1">
      <alignment horizontal="center" vertical="center" shrinkToFit="1"/>
    </xf>
    <xf numFmtId="1" fontId="5" fillId="11" borderId="15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left" vertical="top" wrapText="1"/>
    </xf>
    <xf numFmtId="0" fontId="12" fillId="9" borderId="5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 indent="2"/>
    </xf>
    <xf numFmtId="0" fontId="1" fillId="10" borderId="4" xfId="0" applyFont="1" applyFill="1" applyBorder="1" applyAlignment="1">
      <alignment horizontal="left" vertical="top" wrapText="1" indent="2"/>
    </xf>
    <xf numFmtId="0" fontId="1" fillId="10" borderId="5" xfId="0" applyFont="1" applyFill="1" applyBorder="1" applyAlignment="1">
      <alignment horizontal="left" vertical="top" wrapText="1" indent="2"/>
    </xf>
    <xf numFmtId="0" fontId="1" fillId="11" borderId="3" xfId="0" applyFont="1" applyFill="1" applyBorder="1" applyAlignment="1">
      <alignment horizontal="left" vertical="top" wrapText="1" indent="3"/>
    </xf>
    <xf numFmtId="0" fontId="1" fillId="11" borderId="4" xfId="0" applyFont="1" applyFill="1" applyBorder="1" applyAlignment="1">
      <alignment horizontal="left" vertical="top" wrapText="1" indent="3"/>
    </xf>
    <xf numFmtId="0" fontId="1" fillId="11" borderId="5" xfId="0" applyFont="1" applyFill="1" applyBorder="1" applyAlignment="1">
      <alignment horizontal="left" vertical="top" wrapText="1" indent="3"/>
    </xf>
    <xf numFmtId="0" fontId="1" fillId="12" borderId="3" xfId="0" applyFont="1" applyFill="1" applyBorder="1" applyAlignment="1">
      <alignment horizontal="left" vertical="top" wrapText="1" indent="1"/>
    </xf>
    <xf numFmtId="0" fontId="1" fillId="12" borderId="5" xfId="0" applyFont="1" applyFill="1" applyBorder="1" applyAlignment="1">
      <alignment horizontal="left" vertical="top" wrapText="1" indent="1"/>
    </xf>
    <xf numFmtId="0" fontId="1" fillId="12" borderId="3" xfId="0" applyFont="1" applyFill="1" applyBorder="1" applyAlignment="1">
      <alignment horizontal="left" vertical="top" wrapText="1" indent="4"/>
    </xf>
    <xf numFmtId="0" fontId="1" fillId="12" borderId="4" xfId="0" applyFont="1" applyFill="1" applyBorder="1" applyAlignment="1">
      <alignment horizontal="left" vertical="top" wrapText="1" indent="4"/>
    </xf>
    <xf numFmtId="0" fontId="1" fillId="12" borderId="5" xfId="0" applyFont="1" applyFill="1" applyBorder="1" applyAlignment="1">
      <alignment horizontal="left" vertical="top" wrapText="1" indent="4"/>
    </xf>
    <xf numFmtId="0" fontId="1" fillId="11" borderId="3" xfId="0" applyFont="1" applyFill="1" applyBorder="1" applyAlignment="1">
      <alignment horizontal="left" vertical="top" wrapText="1" indent="2"/>
    </xf>
    <xf numFmtId="0" fontId="1" fillId="11" borderId="4" xfId="0" applyFont="1" applyFill="1" applyBorder="1" applyAlignment="1">
      <alignment horizontal="left" vertical="top" wrapText="1" indent="2"/>
    </xf>
    <xf numFmtId="0" fontId="1" fillId="11" borderId="5" xfId="0" applyFont="1" applyFill="1" applyBorder="1" applyAlignment="1">
      <alignment horizontal="left" vertical="top" wrapText="1" indent="2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shrinkToFit="1"/>
    </xf>
    <xf numFmtId="1" fontId="10" fillId="0" borderId="5" xfId="0" applyNumberFormat="1" applyFont="1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6"/>
    </xf>
    <xf numFmtId="0" fontId="1" fillId="0" borderId="1" xfId="0" applyFont="1" applyFill="1" applyBorder="1" applyAlignment="1">
      <alignment horizontal="left" vertical="top" wrapText="1" indent="16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3682</xdr:colOff>
      <xdr:row>5</xdr:row>
      <xdr:rowOff>166052</xdr:rowOff>
    </xdr:from>
    <xdr:to>
      <xdr:col>31</xdr:col>
      <xdr:colOff>242950</xdr:colOff>
      <xdr:row>6</xdr:row>
      <xdr:rowOff>158686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9458" cy="158749"/>
        </a:xfrm>
        <a:prstGeom prst="rect">
          <a:avLst/>
        </a:prstGeom>
      </xdr:spPr>
    </xdr:pic>
    <xdr:clientData/>
  </xdr:twoCellAnchor>
  <xdr:twoCellAnchor editAs="oneCell">
    <xdr:from>
      <xdr:col>31</xdr:col>
      <xdr:colOff>3428</xdr:colOff>
      <xdr:row>7</xdr:row>
      <xdr:rowOff>166052</xdr:rowOff>
    </xdr:from>
    <xdr:to>
      <xdr:col>31</xdr:col>
      <xdr:colOff>243458</xdr:colOff>
      <xdr:row>8</xdr:row>
      <xdr:rowOff>168211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426097" y="1931923"/>
          <a:ext cx="240030" cy="184097"/>
          <a:chOff x="0" y="0"/>
          <a:chExt cx="240029" cy="168275"/>
        </a:xfrm>
      </xdr:grpSpPr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31</xdr:col>
      <xdr:colOff>3428</xdr:colOff>
      <xdr:row>12</xdr:row>
      <xdr:rowOff>156908</xdr:rowOff>
    </xdr:from>
    <xdr:to>
      <xdr:col>31</xdr:col>
      <xdr:colOff>243458</xdr:colOff>
      <xdr:row>13</xdr:row>
      <xdr:rowOff>158686</xdr:rowOff>
    </xdr:to>
    <xdr:grpSp>
      <xdr:nvGrpSpPr>
        <xdr:cNvPr id="9" name="Group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426097" y="2832470"/>
          <a:ext cx="240030" cy="183716"/>
          <a:chOff x="0" y="0"/>
          <a:chExt cx="240029" cy="158750"/>
        </a:xfrm>
      </xdr:grpSpPr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2"/>
                </a:lnTo>
                <a:lnTo>
                  <a:pt x="10668" y="156972"/>
                </a:lnTo>
                <a:lnTo>
                  <a:pt x="237744" y="7620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2"/>
                </a:lnTo>
                <a:lnTo>
                  <a:pt x="10668" y="156972"/>
                </a:lnTo>
                <a:lnTo>
                  <a:pt x="237744" y="7620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31</xdr:col>
      <xdr:colOff>3428</xdr:colOff>
      <xdr:row>14</xdr:row>
      <xdr:rowOff>156908</xdr:rowOff>
    </xdr:from>
    <xdr:to>
      <xdr:col>31</xdr:col>
      <xdr:colOff>243458</xdr:colOff>
      <xdr:row>15</xdr:row>
      <xdr:rowOff>158686</xdr:rowOff>
    </xdr:to>
    <xdr:grpSp>
      <xdr:nvGrpSpPr>
        <xdr:cNvPr id="12" name="Group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8426097" y="3196346"/>
          <a:ext cx="240030" cy="183716"/>
          <a:chOff x="0" y="0"/>
          <a:chExt cx="240029" cy="158750"/>
        </a:xfrm>
      </xdr:grpSpPr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1"/>
                </a:lnTo>
                <a:lnTo>
                  <a:pt x="10668" y="156971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889" y="889"/>
            <a:ext cx="238125" cy="157480"/>
          </a:xfrm>
          <a:custGeom>
            <a:avLst/>
            <a:gdLst/>
            <a:ahLst/>
            <a:cxnLst/>
            <a:rect l="0" t="0" r="0" b="0"/>
            <a:pathLst>
              <a:path w="238125" h="157480">
                <a:moveTo>
                  <a:pt x="237744" y="0"/>
                </a:moveTo>
                <a:lnTo>
                  <a:pt x="227075" y="0"/>
                </a:lnTo>
                <a:lnTo>
                  <a:pt x="0" y="149351"/>
                </a:lnTo>
                <a:lnTo>
                  <a:pt x="0" y="156971"/>
                </a:lnTo>
                <a:lnTo>
                  <a:pt x="10668" y="156971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0</xdr:col>
      <xdr:colOff>39770</xdr:colOff>
      <xdr:row>0</xdr:row>
      <xdr:rowOff>9167</xdr:rowOff>
    </xdr:from>
    <xdr:to>
      <xdr:col>1</xdr:col>
      <xdr:colOff>69568</xdr:colOff>
      <xdr:row>2</xdr:row>
      <xdr:rowOff>271950</xdr:rowOff>
    </xdr:to>
    <xdr:pic>
      <xdr:nvPicPr>
        <xdr:cNvPr id="15" name="image2.jpe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783" cy="582765"/>
        </a:xfrm>
        <a:prstGeom prst="rect">
          <a:avLst/>
        </a:prstGeom>
      </xdr:spPr>
    </xdr:pic>
    <xdr:clientData/>
  </xdr:twoCellAnchor>
  <xdr:oneCellAnchor>
    <xdr:from>
      <xdr:col>29</xdr:col>
      <xdr:colOff>3428</xdr:colOff>
      <xdr:row>5</xdr:row>
      <xdr:rowOff>166052</xdr:rowOff>
    </xdr:from>
    <xdr:ext cx="240030" cy="184906"/>
    <xdr:grpSp>
      <xdr:nvGrpSpPr>
        <xdr:cNvPr id="16" name="Group 3">
          <a:extLst>
            <a:ext uri="{FF2B5EF4-FFF2-40B4-BE49-F238E27FC236}">
              <a16:creationId xmlns:a16="http://schemas.microsoft.com/office/drawing/2014/main" id="{158A18AC-33D5-41E9-BC24-494FA3A6C9AD}"/>
            </a:ext>
          </a:extLst>
        </xdr:cNvPr>
        <xdr:cNvGrpSpPr/>
      </xdr:nvGrpSpPr>
      <xdr:grpSpPr>
        <a:xfrm>
          <a:off x="7923091" y="1568046"/>
          <a:ext cx="240030" cy="184906"/>
          <a:chOff x="0" y="0"/>
          <a:chExt cx="240029" cy="168275"/>
        </a:xfrm>
      </xdr:grpSpPr>
      <xdr:sp macro="" textlink="">
        <xdr:nvSpPr>
          <xdr:cNvPr id="17" name="Shape 4">
            <a:extLst>
              <a:ext uri="{FF2B5EF4-FFF2-40B4-BE49-F238E27FC236}">
                <a16:creationId xmlns:a16="http://schemas.microsoft.com/office/drawing/2014/main" id="{76569DD6-C34C-4C25-AE67-F538919A7D9D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18" name="Shape 5">
            <a:extLst>
              <a:ext uri="{FF2B5EF4-FFF2-40B4-BE49-F238E27FC236}">
                <a16:creationId xmlns:a16="http://schemas.microsoft.com/office/drawing/2014/main" id="{7DD3B135-02DA-45CA-B2EF-3F92A97C3665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oneCellAnchor>
  <xdr:twoCellAnchor editAs="oneCell">
    <xdr:from>
      <xdr:col>30</xdr:col>
      <xdr:colOff>0</xdr:colOff>
      <xdr:row>7</xdr:row>
      <xdr:rowOff>0</xdr:rowOff>
    </xdr:from>
    <xdr:to>
      <xdr:col>31</xdr:col>
      <xdr:colOff>9525</xdr:colOff>
      <xdr:row>8</xdr:row>
      <xdr:rowOff>9525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9FAFF353-8FD6-4158-9916-C75E4CFD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762125"/>
          <a:ext cx="24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182747</xdr:rowOff>
    </xdr:from>
    <xdr:to>
      <xdr:col>31</xdr:col>
      <xdr:colOff>240030</xdr:colOff>
      <xdr:row>11</xdr:row>
      <xdr:rowOff>2159</xdr:rowOff>
    </xdr:to>
    <xdr:grpSp>
      <xdr:nvGrpSpPr>
        <xdr:cNvPr id="20" name="Group 3">
          <a:extLst>
            <a:ext uri="{FF2B5EF4-FFF2-40B4-BE49-F238E27FC236}">
              <a16:creationId xmlns:a16="http://schemas.microsoft.com/office/drawing/2014/main" id="{4F725C38-27CF-4966-B02B-E91DE6AF234F}"/>
            </a:ext>
          </a:extLst>
        </xdr:cNvPr>
        <xdr:cNvGrpSpPr/>
      </xdr:nvGrpSpPr>
      <xdr:grpSpPr>
        <a:xfrm>
          <a:off x="8422669" y="2312494"/>
          <a:ext cx="240030" cy="183289"/>
          <a:chOff x="0" y="0"/>
          <a:chExt cx="240029" cy="168275"/>
        </a:xfrm>
      </xdr:grpSpPr>
      <xdr:sp macro="" textlink="">
        <xdr:nvSpPr>
          <xdr:cNvPr id="21" name="Shape 4">
            <a:extLst>
              <a:ext uri="{FF2B5EF4-FFF2-40B4-BE49-F238E27FC236}">
                <a16:creationId xmlns:a16="http://schemas.microsoft.com/office/drawing/2014/main" id="{7E1E2FB8-8369-406C-B099-2DED2EB7F8FA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22" name="Shape 5">
            <a:extLst>
              <a:ext uri="{FF2B5EF4-FFF2-40B4-BE49-F238E27FC236}">
                <a16:creationId xmlns:a16="http://schemas.microsoft.com/office/drawing/2014/main" id="{CFB45F59-CC7D-4464-BE04-117E90884C34}"/>
              </a:ext>
            </a:extLst>
          </xdr:cNvPr>
          <xdr:cNvSpPr/>
        </xdr:nvSpPr>
        <xdr:spPr>
          <a:xfrm>
            <a:off x="889" y="889"/>
            <a:ext cx="238125" cy="167005"/>
          </a:xfrm>
          <a:custGeom>
            <a:avLst/>
            <a:gdLst/>
            <a:ahLst/>
            <a:cxnLst/>
            <a:rect l="0" t="0" r="0" b="0"/>
            <a:pathLst>
              <a:path w="238125" h="167005">
                <a:moveTo>
                  <a:pt x="237744" y="0"/>
                </a:moveTo>
                <a:lnTo>
                  <a:pt x="227075" y="0"/>
                </a:lnTo>
                <a:lnTo>
                  <a:pt x="0" y="158876"/>
                </a:lnTo>
                <a:lnTo>
                  <a:pt x="0" y="166496"/>
                </a:lnTo>
                <a:lnTo>
                  <a:pt x="10668" y="166496"/>
                </a:lnTo>
                <a:lnTo>
                  <a:pt x="237744" y="7619"/>
                </a:lnTo>
                <a:lnTo>
                  <a:pt x="23774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  <xdr:oneCellAnchor>
    <xdr:from>
      <xdr:col>30</xdr:col>
      <xdr:colOff>0</xdr:colOff>
      <xdr:row>10</xdr:row>
      <xdr:rowOff>0</xdr:rowOff>
    </xdr:from>
    <xdr:ext cx="244975" cy="191463"/>
    <xdr:pic>
      <xdr:nvPicPr>
        <xdr:cNvPr id="23" name="Imagem 22">
          <a:extLst>
            <a:ext uri="{FF2B5EF4-FFF2-40B4-BE49-F238E27FC236}">
              <a16:creationId xmlns:a16="http://schemas.microsoft.com/office/drawing/2014/main" id="{97B3E2CF-EE0F-4410-A100-61DCE5F2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5112" y="1765871"/>
          <a:ext cx="244975" cy="191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13</xdr:row>
      <xdr:rowOff>0</xdr:rowOff>
    </xdr:from>
    <xdr:ext cx="244975" cy="191463"/>
    <xdr:pic>
      <xdr:nvPicPr>
        <xdr:cNvPr id="24" name="Imagem 23">
          <a:extLst>
            <a:ext uri="{FF2B5EF4-FFF2-40B4-BE49-F238E27FC236}">
              <a16:creationId xmlns:a16="http://schemas.microsoft.com/office/drawing/2014/main" id="{4A9FFD79-0887-4EF9-90E8-783B6D9F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5112" y="1765871"/>
          <a:ext cx="244975" cy="191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3"/>
  <sheetViews>
    <sheetView tabSelected="1" zoomScale="89" zoomScaleNormal="89" workbookViewId="0">
      <selection activeCell="AJ22" sqref="AJ22"/>
    </sheetView>
  </sheetViews>
  <sheetFormatPr defaultRowHeight="12.75" x14ac:dyDescent="0.2"/>
  <cols>
    <col min="1" max="1" width="11.5" customWidth="1"/>
    <col min="2" max="2" width="4.6640625" customWidth="1"/>
    <col min="3" max="3" width="4.1640625" customWidth="1"/>
    <col min="4" max="6" width="4.6640625" customWidth="1"/>
    <col min="7" max="7" width="4.1640625" customWidth="1"/>
    <col min="8" max="9" width="4.6640625" customWidth="1"/>
    <col min="10" max="10" width="4.1640625" customWidth="1"/>
    <col min="11" max="12" width="4.6640625" customWidth="1"/>
    <col min="13" max="13" width="4.1640625" customWidth="1"/>
    <col min="14" max="16" width="4.6640625" customWidth="1"/>
    <col min="17" max="17" width="4.1640625" customWidth="1"/>
    <col min="18" max="19" width="4.6640625" customWidth="1"/>
    <col min="20" max="20" width="4.1640625" customWidth="1"/>
    <col min="21" max="23" width="4.6640625" customWidth="1"/>
    <col min="24" max="24" width="4.1640625" customWidth="1"/>
    <col min="25" max="26" width="4.6640625" customWidth="1"/>
    <col min="27" max="27" width="5.1640625" customWidth="1"/>
    <col min="28" max="28" width="3.5" customWidth="1"/>
    <col min="29" max="29" width="5.33203125" customWidth="1"/>
    <col min="30" max="30" width="4.6640625" customWidth="1"/>
    <col min="31" max="31" width="4.1640625" customWidth="1"/>
    <col min="32" max="32" width="4.6640625" customWidth="1"/>
    <col min="33" max="33" width="6" customWidth="1"/>
    <col min="34" max="34" width="6.1640625" customWidth="1"/>
    <col min="35" max="35" width="2.6640625" customWidth="1"/>
  </cols>
  <sheetData>
    <row r="1" spans="1:38" ht="14.25" customHeight="1" x14ac:dyDescent="0.2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</row>
    <row r="2" spans="1:38" ht="14.25" customHeight="1" x14ac:dyDescent="0.2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3" spans="1:38" ht="29.85" customHeight="1" x14ac:dyDescent="0.2">
      <c r="A3" s="187" t="s">
        <v>2</v>
      </c>
      <c r="B3" s="187"/>
      <c r="C3" s="187"/>
      <c r="D3" s="187"/>
      <c r="E3" s="187"/>
      <c r="F3" s="187"/>
      <c r="G3" s="187"/>
      <c r="H3" s="188"/>
      <c r="I3" s="189" t="s">
        <v>3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  <c r="AI3" s="1"/>
    </row>
    <row r="4" spans="1:38" ht="28.35" customHeight="1" x14ac:dyDescent="0.2">
      <c r="A4" s="2"/>
      <c r="B4" s="2"/>
      <c r="C4" s="2"/>
      <c r="D4" s="2"/>
      <c r="E4" s="192" t="s">
        <v>67</v>
      </c>
      <c r="F4" s="193"/>
      <c r="G4" s="193"/>
      <c r="H4" s="193"/>
      <c r="I4" s="193"/>
      <c r="J4" s="193"/>
      <c r="K4" s="3"/>
      <c r="L4" s="3"/>
      <c r="M4" s="3"/>
      <c r="N4" s="3"/>
      <c r="O4" s="3"/>
      <c r="P4" s="3"/>
      <c r="Q4" s="194" t="s">
        <v>4</v>
      </c>
      <c r="R4" s="194"/>
      <c r="S4" s="19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8" ht="24.75" customHeight="1" x14ac:dyDescent="0.2">
      <c r="A5" s="5" t="s">
        <v>5</v>
      </c>
      <c r="B5" s="6">
        <v>1</v>
      </c>
      <c r="C5" s="7">
        <v>2</v>
      </c>
      <c r="D5" s="7">
        <v>3</v>
      </c>
      <c r="E5" s="6">
        <v>4</v>
      </c>
      <c r="F5" s="6">
        <v>5</v>
      </c>
      <c r="G5" s="7">
        <v>6</v>
      </c>
      <c r="H5" s="7">
        <v>7</v>
      </c>
      <c r="I5" s="7">
        <v>8</v>
      </c>
      <c r="J5" s="7">
        <v>9</v>
      </c>
      <c r="K5" s="8">
        <v>10</v>
      </c>
      <c r="L5" s="8">
        <v>11</v>
      </c>
      <c r="M5" s="8">
        <v>12</v>
      </c>
      <c r="N5" s="7">
        <v>13</v>
      </c>
      <c r="O5" s="9">
        <v>14</v>
      </c>
      <c r="P5" s="9">
        <v>15</v>
      </c>
      <c r="Q5" s="9">
        <v>16</v>
      </c>
      <c r="R5" s="7">
        <v>17</v>
      </c>
      <c r="S5" s="7">
        <v>18</v>
      </c>
      <c r="T5" s="9">
        <v>19</v>
      </c>
      <c r="U5" s="8">
        <v>20</v>
      </c>
      <c r="V5" s="7">
        <v>21</v>
      </c>
      <c r="W5" s="7">
        <v>22</v>
      </c>
      <c r="X5" s="7">
        <v>23</v>
      </c>
      <c r="Y5" s="8">
        <v>24</v>
      </c>
      <c r="Z5" s="9">
        <v>25</v>
      </c>
      <c r="AA5" s="8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10" t="s">
        <v>6</v>
      </c>
      <c r="AH5" s="195" t="s">
        <v>7</v>
      </c>
      <c r="AI5" s="196"/>
    </row>
    <row r="6" spans="1:38" ht="14.25" customHeight="1" x14ac:dyDescent="0.2">
      <c r="A6" s="11" t="s">
        <v>8</v>
      </c>
      <c r="B6" s="13" t="s">
        <v>10</v>
      </c>
      <c r="C6" s="13" t="s">
        <v>10</v>
      </c>
      <c r="D6" s="13" t="s">
        <v>10</v>
      </c>
      <c r="E6" s="14" t="s">
        <v>10</v>
      </c>
      <c r="F6" s="14" t="s">
        <v>10</v>
      </c>
      <c r="G6" s="13" t="s">
        <v>10</v>
      </c>
      <c r="H6" s="13" t="s">
        <v>10</v>
      </c>
      <c r="I6" s="13" t="s">
        <v>10</v>
      </c>
      <c r="J6" s="13" t="s">
        <v>10</v>
      </c>
      <c r="K6" s="15" t="s">
        <v>10</v>
      </c>
      <c r="L6" s="15" t="s">
        <v>10</v>
      </c>
      <c r="M6" s="15" t="s">
        <v>10</v>
      </c>
      <c r="N6" s="13" t="s">
        <v>10</v>
      </c>
      <c r="O6" s="14" t="s">
        <v>10</v>
      </c>
      <c r="P6" s="14" t="s">
        <v>10</v>
      </c>
      <c r="Q6" s="26" t="s">
        <v>13</v>
      </c>
      <c r="R6" s="19" t="s">
        <v>14</v>
      </c>
      <c r="S6" s="43" t="s">
        <v>78</v>
      </c>
      <c r="T6" s="43" t="s">
        <v>78</v>
      </c>
      <c r="U6" s="43" t="s">
        <v>78</v>
      </c>
      <c r="V6" s="43" t="s">
        <v>78</v>
      </c>
      <c r="W6" s="43" t="s">
        <v>78</v>
      </c>
      <c r="X6" s="26" t="s">
        <v>13</v>
      </c>
      <c r="Y6" s="19" t="s">
        <v>14</v>
      </c>
      <c r="Z6" s="43" t="s">
        <v>78</v>
      </c>
      <c r="AA6" s="35" t="s">
        <v>49</v>
      </c>
      <c r="AB6" s="35" t="s">
        <v>49</v>
      </c>
      <c r="AC6" s="35" t="s">
        <v>49</v>
      </c>
      <c r="AD6" s="35" t="s">
        <v>49</v>
      </c>
      <c r="AE6" s="26" t="s">
        <v>13</v>
      </c>
      <c r="AF6" s="19" t="s">
        <v>14</v>
      </c>
      <c r="AG6" s="17">
        <v>0</v>
      </c>
      <c r="AH6" s="180">
        <v>0</v>
      </c>
      <c r="AI6" s="181"/>
    </row>
    <row r="7" spans="1:38" ht="14.25" customHeight="1" x14ac:dyDescent="0.2">
      <c r="A7" s="11" t="s">
        <v>12</v>
      </c>
      <c r="B7" s="35" t="s">
        <v>49</v>
      </c>
      <c r="C7" s="35" t="s">
        <v>49</v>
      </c>
      <c r="D7" s="35" t="s">
        <v>49</v>
      </c>
      <c r="E7" s="35" t="s">
        <v>49</v>
      </c>
      <c r="F7" s="35" t="s">
        <v>49</v>
      </c>
      <c r="G7" s="19" t="s">
        <v>13</v>
      </c>
      <c r="H7" s="19" t="s">
        <v>14</v>
      </c>
      <c r="I7" s="17">
        <v>1</v>
      </c>
      <c r="J7" s="17">
        <v>1</v>
      </c>
      <c r="K7" s="20">
        <v>1</v>
      </c>
      <c r="L7" s="23">
        <v>1</v>
      </c>
      <c r="M7" s="17">
        <v>1</v>
      </c>
      <c r="N7" s="39" t="s">
        <v>13</v>
      </c>
      <c r="O7" s="39" t="s">
        <v>14</v>
      </c>
      <c r="P7" s="17">
        <v>1</v>
      </c>
      <c r="Q7" s="17">
        <v>1</v>
      </c>
      <c r="R7" s="17">
        <v>1</v>
      </c>
      <c r="S7" s="17">
        <v>1</v>
      </c>
      <c r="T7" s="20">
        <v>1</v>
      </c>
      <c r="U7" s="19" t="s">
        <v>13</v>
      </c>
      <c r="V7" s="19" t="s">
        <v>14</v>
      </c>
      <c r="W7" s="17">
        <v>1</v>
      </c>
      <c r="X7" s="20">
        <v>1</v>
      </c>
      <c r="Y7" s="23">
        <v>1</v>
      </c>
      <c r="Z7" s="17">
        <v>1</v>
      </c>
      <c r="AA7" s="17">
        <v>1</v>
      </c>
      <c r="AB7" s="19" t="s">
        <v>13</v>
      </c>
      <c r="AC7" s="19" t="s">
        <v>14</v>
      </c>
      <c r="AD7" s="24"/>
      <c r="AE7" s="24"/>
      <c r="AF7" s="24"/>
      <c r="AG7" s="17">
        <v>15</v>
      </c>
      <c r="AH7" s="180">
        <f t="shared" ref="AH7" si="0">SUM(AH6+AG7)</f>
        <v>15</v>
      </c>
      <c r="AI7" s="181"/>
    </row>
    <row r="8" spans="1:38" ht="14.25" customHeight="1" x14ac:dyDescent="0.2">
      <c r="A8" s="11" t="s">
        <v>16</v>
      </c>
      <c r="B8" s="17">
        <v>1</v>
      </c>
      <c r="C8" s="17">
        <v>1</v>
      </c>
      <c r="D8" s="17">
        <v>1</v>
      </c>
      <c r="E8" s="20">
        <v>1</v>
      </c>
      <c r="F8" s="20">
        <v>1</v>
      </c>
      <c r="G8" s="19" t="s">
        <v>13</v>
      </c>
      <c r="H8" s="19" t="s">
        <v>14</v>
      </c>
      <c r="I8" s="17">
        <v>1</v>
      </c>
      <c r="J8" s="17">
        <v>1</v>
      </c>
      <c r="K8" s="23">
        <v>1</v>
      </c>
      <c r="L8" s="23">
        <v>1</v>
      </c>
      <c r="M8" s="23">
        <v>1</v>
      </c>
      <c r="N8" s="39" t="s">
        <v>13</v>
      </c>
      <c r="O8" s="39" t="s">
        <v>14</v>
      </c>
      <c r="P8" s="20">
        <v>1</v>
      </c>
      <c r="Q8" s="20">
        <v>1</v>
      </c>
      <c r="R8" s="17">
        <v>1</v>
      </c>
      <c r="S8" s="17">
        <v>1</v>
      </c>
      <c r="T8" s="20">
        <v>1</v>
      </c>
      <c r="U8" s="19" t="s">
        <v>13</v>
      </c>
      <c r="V8" s="19" t="s">
        <v>14</v>
      </c>
      <c r="W8" s="17">
        <v>1</v>
      </c>
      <c r="X8" s="20">
        <v>1</v>
      </c>
      <c r="Y8" s="23">
        <v>1</v>
      </c>
      <c r="Z8" s="17">
        <v>1</v>
      </c>
      <c r="AA8" s="17">
        <v>1</v>
      </c>
      <c r="AB8" s="19" t="s">
        <v>13</v>
      </c>
      <c r="AC8" s="19" t="s">
        <v>14</v>
      </c>
      <c r="AD8" s="23">
        <v>1</v>
      </c>
      <c r="AE8" s="17">
        <v>1</v>
      </c>
      <c r="AF8" s="17">
        <v>1</v>
      </c>
      <c r="AG8" s="17">
        <v>23</v>
      </c>
      <c r="AH8" s="180">
        <f t="shared" ref="AH8:AH17" si="1">SUM(AH7+AG8)</f>
        <v>38</v>
      </c>
      <c r="AI8" s="181"/>
    </row>
    <row r="9" spans="1:38" ht="14.25" customHeight="1" x14ac:dyDescent="0.2">
      <c r="A9" s="11" t="s">
        <v>17</v>
      </c>
      <c r="B9" s="17">
        <v>1</v>
      </c>
      <c r="C9" s="25" t="s">
        <v>9</v>
      </c>
      <c r="D9" s="19" t="s">
        <v>13</v>
      </c>
      <c r="E9" s="19" t="s">
        <v>14</v>
      </c>
      <c r="F9" s="17">
        <v>1</v>
      </c>
      <c r="G9" s="17">
        <v>1</v>
      </c>
      <c r="H9" s="23">
        <v>1</v>
      </c>
      <c r="I9" s="23">
        <v>1</v>
      </c>
      <c r="J9" s="23">
        <v>1</v>
      </c>
      <c r="K9" s="19" t="s">
        <v>13</v>
      </c>
      <c r="L9" s="19" t="s">
        <v>14</v>
      </c>
      <c r="M9" s="22">
        <v>1</v>
      </c>
      <c r="N9" s="22">
        <v>1</v>
      </c>
      <c r="O9" s="22">
        <v>1</v>
      </c>
      <c r="P9" s="21">
        <v>1</v>
      </c>
      <c r="Q9" s="21">
        <v>1</v>
      </c>
      <c r="R9" s="19" t="s">
        <v>13</v>
      </c>
      <c r="S9" s="19" t="s">
        <v>14</v>
      </c>
      <c r="T9" s="31" t="s">
        <v>26</v>
      </c>
      <c r="U9" s="31" t="s">
        <v>26</v>
      </c>
      <c r="V9" s="25" t="s">
        <v>9</v>
      </c>
      <c r="W9" s="31" t="s">
        <v>26</v>
      </c>
      <c r="X9" s="31" t="s">
        <v>26</v>
      </c>
      <c r="Y9" s="19" t="s">
        <v>13</v>
      </c>
      <c r="Z9" s="19" t="s">
        <v>14</v>
      </c>
      <c r="AA9" s="29">
        <v>1</v>
      </c>
      <c r="AB9" s="28">
        <v>1</v>
      </c>
      <c r="AC9" s="27">
        <v>1</v>
      </c>
      <c r="AD9" s="27">
        <v>1</v>
      </c>
      <c r="AE9" s="27">
        <v>1</v>
      </c>
      <c r="AF9" s="24"/>
      <c r="AG9" s="17">
        <v>16</v>
      </c>
      <c r="AH9" s="180">
        <f t="shared" si="1"/>
        <v>54</v>
      </c>
      <c r="AI9" s="181"/>
      <c r="AL9" t="s">
        <v>79</v>
      </c>
    </row>
    <row r="10" spans="1:38" ht="14.25" customHeight="1" x14ac:dyDescent="0.2">
      <c r="A10" s="11" t="s">
        <v>18</v>
      </c>
      <c r="B10" s="12" t="s">
        <v>9</v>
      </c>
      <c r="C10" s="19" t="s">
        <v>14</v>
      </c>
      <c r="D10" s="20">
        <v>1</v>
      </c>
      <c r="E10" s="20">
        <v>1</v>
      </c>
      <c r="F10" s="17">
        <v>1</v>
      </c>
      <c r="G10" s="17">
        <v>1</v>
      </c>
      <c r="H10" s="17">
        <v>1</v>
      </c>
      <c r="I10" s="19" t="s">
        <v>13</v>
      </c>
      <c r="J10" s="26" t="s">
        <v>14</v>
      </c>
      <c r="K10" s="23">
        <v>1</v>
      </c>
      <c r="L10" s="23">
        <v>1</v>
      </c>
      <c r="M10" s="17">
        <v>1</v>
      </c>
      <c r="N10" s="20">
        <v>1</v>
      </c>
      <c r="O10" s="20">
        <v>1</v>
      </c>
      <c r="P10" s="19" t="s">
        <v>13</v>
      </c>
      <c r="Q10" s="19" t="s">
        <v>14</v>
      </c>
      <c r="R10" s="23">
        <v>1</v>
      </c>
      <c r="S10" s="23">
        <v>1</v>
      </c>
      <c r="T10" s="17">
        <v>1</v>
      </c>
      <c r="U10" s="20">
        <v>1</v>
      </c>
      <c r="V10" s="20">
        <v>1</v>
      </c>
      <c r="W10" s="18" t="s">
        <v>13</v>
      </c>
      <c r="X10" s="19" t="s">
        <v>14</v>
      </c>
      <c r="Y10" s="23">
        <v>1</v>
      </c>
      <c r="Z10" s="23">
        <v>1</v>
      </c>
      <c r="AA10" s="17">
        <v>1</v>
      </c>
      <c r="AB10" s="20">
        <v>1</v>
      </c>
      <c r="AC10" s="20">
        <v>1</v>
      </c>
      <c r="AD10" s="18" t="s">
        <v>13</v>
      </c>
      <c r="AE10" s="19" t="s">
        <v>14</v>
      </c>
      <c r="AF10" s="23">
        <v>1</v>
      </c>
      <c r="AG10" s="17">
        <v>21</v>
      </c>
      <c r="AH10" s="180">
        <f t="shared" si="1"/>
        <v>75</v>
      </c>
      <c r="AI10" s="181"/>
    </row>
    <row r="11" spans="1:38" ht="14.25" customHeight="1" x14ac:dyDescent="0.2">
      <c r="A11" s="11" t="s">
        <v>19</v>
      </c>
      <c r="B11" s="20">
        <v>1</v>
      </c>
      <c r="C11" s="17">
        <v>1</v>
      </c>
      <c r="D11" s="12" t="s">
        <v>9</v>
      </c>
      <c r="E11" s="16" t="s">
        <v>11</v>
      </c>
      <c r="F11" s="19" t="s">
        <v>13</v>
      </c>
      <c r="G11" s="19" t="s">
        <v>14</v>
      </c>
      <c r="H11" s="17">
        <v>1</v>
      </c>
      <c r="I11" s="17">
        <v>1</v>
      </c>
      <c r="J11" s="23">
        <v>1</v>
      </c>
      <c r="K11" s="23">
        <v>1</v>
      </c>
      <c r="L11" s="23">
        <v>1</v>
      </c>
      <c r="M11" s="19" t="s">
        <v>13</v>
      </c>
      <c r="N11" s="19" t="s">
        <v>14</v>
      </c>
      <c r="O11" s="17">
        <v>1</v>
      </c>
      <c r="P11" s="17">
        <v>1</v>
      </c>
      <c r="Q11" s="23">
        <v>1</v>
      </c>
      <c r="R11" s="23">
        <v>1</v>
      </c>
      <c r="S11" s="23">
        <v>1</v>
      </c>
      <c r="T11" s="19" t="s">
        <v>13</v>
      </c>
      <c r="U11" s="19" t="s">
        <v>14</v>
      </c>
      <c r="V11" s="17">
        <v>1</v>
      </c>
      <c r="W11" s="17">
        <v>1</v>
      </c>
      <c r="X11" s="23">
        <v>1</v>
      </c>
      <c r="Y11" s="23">
        <v>1</v>
      </c>
      <c r="Z11" s="23">
        <v>1</v>
      </c>
      <c r="AA11" s="39" t="s">
        <v>13</v>
      </c>
      <c r="AB11" s="39" t="s">
        <v>14</v>
      </c>
      <c r="AC11" s="22">
        <v>1</v>
      </c>
      <c r="AD11" s="22">
        <v>1</v>
      </c>
      <c r="AE11" s="22">
        <v>1</v>
      </c>
      <c r="AF11" s="24"/>
      <c r="AG11" s="17">
        <v>20</v>
      </c>
      <c r="AH11" s="180">
        <f t="shared" si="1"/>
        <v>95</v>
      </c>
      <c r="AI11" s="181"/>
    </row>
    <row r="12" spans="1:38" ht="14.25" customHeight="1" x14ac:dyDescent="0.2">
      <c r="A12" s="11" t="s">
        <v>20</v>
      </c>
      <c r="B12" s="22">
        <v>1</v>
      </c>
      <c r="C12" s="22">
        <v>1</v>
      </c>
      <c r="D12" s="39" t="s">
        <v>13</v>
      </c>
      <c r="E12" s="39" t="s">
        <v>14</v>
      </c>
      <c r="F12" s="22">
        <v>1</v>
      </c>
      <c r="G12" s="22">
        <v>1</v>
      </c>
      <c r="H12" s="22">
        <v>1</v>
      </c>
      <c r="I12" s="14" t="s">
        <v>10</v>
      </c>
      <c r="J12" s="14" t="s">
        <v>10</v>
      </c>
      <c r="K12" s="14" t="s">
        <v>10</v>
      </c>
      <c r="L12" s="13" t="s">
        <v>10</v>
      </c>
      <c r="M12" s="13" t="s">
        <v>10</v>
      </c>
      <c r="N12" s="13" t="s">
        <v>10</v>
      </c>
      <c r="O12" s="13" t="s">
        <v>10</v>
      </c>
      <c r="P12" s="15" t="s">
        <v>10</v>
      </c>
      <c r="Q12" s="15" t="s">
        <v>10</v>
      </c>
      <c r="R12" s="15" t="s">
        <v>10</v>
      </c>
      <c r="S12" s="13" t="s">
        <v>10</v>
      </c>
      <c r="T12" s="14" t="s">
        <v>10</v>
      </c>
      <c r="U12" s="14" t="s">
        <v>10</v>
      </c>
      <c r="V12" s="14" t="s">
        <v>10</v>
      </c>
      <c r="W12" s="14" t="s">
        <v>10</v>
      </c>
      <c r="X12" s="23">
        <v>1</v>
      </c>
      <c r="Y12" s="19">
        <v>1</v>
      </c>
      <c r="Z12" s="39" t="s">
        <v>14</v>
      </c>
      <c r="AA12" s="42" t="s">
        <v>77</v>
      </c>
      <c r="AB12" s="28">
        <v>1</v>
      </c>
      <c r="AC12" s="27">
        <v>1</v>
      </c>
      <c r="AD12" s="27">
        <v>1</v>
      </c>
      <c r="AE12" s="27">
        <v>1</v>
      </c>
      <c r="AF12" s="39" t="s">
        <v>13</v>
      </c>
      <c r="AG12" s="39">
        <v>11</v>
      </c>
      <c r="AH12" s="180">
        <f t="shared" si="1"/>
        <v>106</v>
      </c>
      <c r="AI12" s="181"/>
    </row>
    <row r="13" spans="1:38" ht="14.25" customHeight="1" x14ac:dyDescent="0.2">
      <c r="A13" s="11" t="s">
        <v>21</v>
      </c>
      <c r="B13" s="19" t="s">
        <v>14</v>
      </c>
      <c r="C13" s="23">
        <v>1</v>
      </c>
      <c r="D13" s="23">
        <v>1</v>
      </c>
      <c r="E13" s="23">
        <v>1</v>
      </c>
      <c r="F13" s="17">
        <v>1</v>
      </c>
      <c r="G13" s="20">
        <v>1</v>
      </c>
      <c r="H13" s="18" t="s">
        <v>13</v>
      </c>
      <c r="I13" s="18" t="s">
        <v>14</v>
      </c>
      <c r="J13" s="23">
        <v>1</v>
      </c>
      <c r="K13" s="23">
        <v>1</v>
      </c>
      <c r="L13" s="23">
        <v>1</v>
      </c>
      <c r="M13" s="17">
        <v>1</v>
      </c>
      <c r="N13" s="20">
        <v>1</v>
      </c>
      <c r="O13" s="18" t="s">
        <v>13</v>
      </c>
      <c r="P13" s="18" t="s">
        <v>14</v>
      </c>
      <c r="Q13" s="23">
        <v>1</v>
      </c>
      <c r="R13" s="23">
        <v>1</v>
      </c>
      <c r="S13" s="23">
        <v>1</v>
      </c>
      <c r="T13" s="17">
        <v>1</v>
      </c>
      <c r="U13" s="20">
        <v>1</v>
      </c>
      <c r="V13" s="18" t="s">
        <v>13</v>
      </c>
      <c r="W13" s="18" t="s">
        <v>14</v>
      </c>
      <c r="X13" s="23">
        <v>1</v>
      </c>
      <c r="Y13" s="23">
        <v>1</v>
      </c>
      <c r="Z13" s="23">
        <v>1</v>
      </c>
      <c r="AA13" s="17">
        <v>1</v>
      </c>
      <c r="AB13" s="20">
        <v>1</v>
      </c>
      <c r="AC13" s="19" t="s">
        <v>13</v>
      </c>
      <c r="AD13" s="19" t="s">
        <v>14</v>
      </c>
      <c r="AE13" s="17">
        <v>1</v>
      </c>
      <c r="AF13" s="17">
        <v>1</v>
      </c>
      <c r="AG13" s="17">
        <v>22</v>
      </c>
      <c r="AH13" s="180">
        <f t="shared" si="1"/>
        <v>128</v>
      </c>
      <c r="AI13" s="181"/>
    </row>
    <row r="14" spans="1:38" ht="14.25" customHeight="1" x14ac:dyDescent="0.2">
      <c r="A14" s="11" t="s">
        <v>22</v>
      </c>
      <c r="B14" s="20">
        <v>1</v>
      </c>
      <c r="C14" s="17">
        <v>1</v>
      </c>
      <c r="D14" s="17">
        <v>1</v>
      </c>
      <c r="E14" s="18" t="s">
        <v>13</v>
      </c>
      <c r="F14" s="19" t="s">
        <v>14</v>
      </c>
      <c r="G14" s="16" t="s">
        <v>11</v>
      </c>
      <c r="H14" s="25" t="s">
        <v>9</v>
      </c>
      <c r="I14" s="17">
        <v>1</v>
      </c>
      <c r="J14" s="17">
        <v>1</v>
      </c>
      <c r="K14" s="23">
        <v>1</v>
      </c>
      <c r="L14" s="26" t="s">
        <v>13</v>
      </c>
      <c r="M14" s="19" t="s">
        <v>14</v>
      </c>
      <c r="N14" s="20">
        <v>1</v>
      </c>
      <c r="O14" s="20">
        <v>1</v>
      </c>
      <c r="P14" s="20">
        <v>1</v>
      </c>
      <c r="Q14" s="17">
        <v>1</v>
      </c>
      <c r="R14" s="17">
        <v>1</v>
      </c>
      <c r="S14" s="18" t="s">
        <v>13</v>
      </c>
      <c r="T14" s="26" t="s">
        <v>14</v>
      </c>
      <c r="U14" s="20">
        <v>1</v>
      </c>
      <c r="V14" s="20">
        <v>1</v>
      </c>
      <c r="W14" s="20">
        <v>1</v>
      </c>
      <c r="X14" s="17">
        <v>1</v>
      </c>
      <c r="Y14" s="17">
        <v>1</v>
      </c>
      <c r="Z14" s="18" t="s">
        <v>13</v>
      </c>
      <c r="AA14" s="26" t="s">
        <v>14</v>
      </c>
      <c r="AB14" s="17">
        <v>1</v>
      </c>
      <c r="AC14" s="17">
        <v>1</v>
      </c>
      <c r="AD14" s="17">
        <v>1</v>
      </c>
      <c r="AE14" s="17">
        <v>1</v>
      </c>
      <c r="AF14" s="24"/>
      <c r="AG14" s="17">
        <v>20</v>
      </c>
      <c r="AH14" s="180">
        <f t="shared" si="1"/>
        <v>148</v>
      </c>
      <c r="AI14" s="181"/>
    </row>
    <row r="15" spans="1:38" ht="14.25" customHeight="1" x14ac:dyDescent="0.2">
      <c r="A15" s="11" t="s">
        <v>23</v>
      </c>
      <c r="B15" s="20">
        <v>1</v>
      </c>
      <c r="C15" s="19" t="s">
        <v>13</v>
      </c>
      <c r="D15" s="18" t="s">
        <v>14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6" t="s">
        <v>13</v>
      </c>
      <c r="K15" s="26" t="s">
        <v>14</v>
      </c>
      <c r="L15" s="31" t="s">
        <v>26</v>
      </c>
      <c r="M15" s="38" t="s">
        <v>64</v>
      </c>
      <c r="N15" s="31" t="s">
        <v>26</v>
      </c>
      <c r="O15" s="31" t="s">
        <v>26</v>
      </c>
      <c r="P15" s="31" t="s">
        <v>26</v>
      </c>
      <c r="Q15" s="19" t="s">
        <v>13</v>
      </c>
      <c r="R15" s="19" t="s">
        <v>14</v>
      </c>
      <c r="S15" s="23">
        <v>1</v>
      </c>
      <c r="T15" s="23">
        <v>1</v>
      </c>
      <c r="U15" s="23">
        <v>1</v>
      </c>
      <c r="V15" s="23">
        <v>1</v>
      </c>
      <c r="W15" s="23">
        <v>1</v>
      </c>
      <c r="X15" s="19" t="s">
        <v>13</v>
      </c>
      <c r="Y15" s="19" t="s">
        <v>14</v>
      </c>
      <c r="Z15" s="23">
        <v>1</v>
      </c>
      <c r="AA15" s="23">
        <v>1</v>
      </c>
      <c r="AB15" s="23">
        <v>1</v>
      </c>
      <c r="AC15" s="17">
        <v>1</v>
      </c>
      <c r="AD15" s="20">
        <v>1</v>
      </c>
      <c r="AE15" s="18" t="s">
        <v>13</v>
      </c>
      <c r="AF15" s="18" t="s">
        <v>14</v>
      </c>
      <c r="AG15" s="17">
        <v>16</v>
      </c>
      <c r="AH15" s="180">
        <f t="shared" si="1"/>
        <v>164</v>
      </c>
      <c r="AI15" s="181"/>
    </row>
    <row r="16" spans="1:38" ht="14.25" customHeight="1" x14ac:dyDescent="0.2">
      <c r="A16" s="11" t="s">
        <v>24</v>
      </c>
      <c r="B16" s="35" t="s">
        <v>49</v>
      </c>
      <c r="C16" s="25" t="s">
        <v>9</v>
      </c>
      <c r="D16" s="17">
        <v>1</v>
      </c>
      <c r="E16" s="20">
        <v>1</v>
      </c>
      <c r="F16" s="20">
        <v>1</v>
      </c>
      <c r="G16" s="19" t="s">
        <v>13</v>
      </c>
      <c r="H16" s="19" t="s">
        <v>14</v>
      </c>
      <c r="I16" s="17">
        <v>1</v>
      </c>
      <c r="J16" s="17">
        <v>1</v>
      </c>
      <c r="K16" s="23">
        <v>1</v>
      </c>
      <c r="L16" s="23">
        <v>1</v>
      </c>
      <c r="M16" s="23">
        <v>1</v>
      </c>
      <c r="N16" s="26" t="s">
        <v>13</v>
      </c>
      <c r="O16" s="19" t="s">
        <v>14</v>
      </c>
      <c r="P16" s="25" t="s">
        <v>9</v>
      </c>
      <c r="Q16" s="20">
        <v>1</v>
      </c>
      <c r="R16" s="17">
        <v>1</v>
      </c>
      <c r="S16" s="17">
        <v>1</v>
      </c>
      <c r="T16" s="20">
        <v>1</v>
      </c>
      <c r="U16" s="19" t="s">
        <v>13</v>
      </c>
      <c r="V16" s="19" t="s">
        <v>14</v>
      </c>
      <c r="W16" s="17">
        <v>1</v>
      </c>
      <c r="X16" s="17">
        <v>1</v>
      </c>
      <c r="Y16" s="17">
        <v>1</v>
      </c>
      <c r="Z16" s="20">
        <v>1</v>
      </c>
      <c r="AA16" s="17">
        <v>1</v>
      </c>
      <c r="AB16" s="19" t="s">
        <v>13</v>
      </c>
      <c r="AC16" s="19" t="s">
        <v>14</v>
      </c>
      <c r="AD16" s="17">
        <v>1</v>
      </c>
      <c r="AE16" s="17">
        <v>1</v>
      </c>
      <c r="AF16" s="24"/>
      <c r="AG16" s="17">
        <v>19</v>
      </c>
      <c r="AH16" s="180">
        <f t="shared" si="1"/>
        <v>183</v>
      </c>
      <c r="AI16" s="181"/>
    </row>
    <row r="17" spans="1:35" ht="14.25" customHeight="1" x14ac:dyDescent="0.2">
      <c r="A17" s="11" t="s">
        <v>25</v>
      </c>
      <c r="B17" s="20">
        <v>1</v>
      </c>
      <c r="C17" s="17">
        <v>1</v>
      </c>
      <c r="D17" s="17">
        <v>1</v>
      </c>
      <c r="E17" s="19" t="s">
        <v>13</v>
      </c>
      <c r="F17" s="19" t="s">
        <v>14</v>
      </c>
      <c r="G17" s="20">
        <v>1</v>
      </c>
      <c r="H17" s="20">
        <v>1</v>
      </c>
      <c r="I17" s="20">
        <v>1</v>
      </c>
      <c r="J17" s="17">
        <v>1</v>
      </c>
      <c r="K17" s="17">
        <v>1</v>
      </c>
      <c r="L17" s="19" t="s">
        <v>13</v>
      </c>
      <c r="M17" s="19" t="s">
        <v>14</v>
      </c>
      <c r="N17" s="22">
        <v>1</v>
      </c>
      <c r="O17" s="22">
        <v>1</v>
      </c>
      <c r="P17" s="22">
        <v>1</v>
      </c>
      <c r="Q17" s="21">
        <v>1</v>
      </c>
      <c r="R17" s="21">
        <v>1</v>
      </c>
      <c r="S17" s="18" t="s">
        <v>13</v>
      </c>
      <c r="T17" s="26" t="s">
        <v>14</v>
      </c>
      <c r="U17" s="21">
        <v>1</v>
      </c>
      <c r="V17" s="21">
        <v>1</v>
      </c>
      <c r="W17" s="21">
        <v>1</v>
      </c>
      <c r="X17" s="21">
        <v>1</v>
      </c>
      <c r="Y17" s="30" t="s">
        <v>26</v>
      </c>
      <c r="Z17" s="12" t="s">
        <v>9</v>
      </c>
      <c r="AA17" s="26" t="s">
        <v>13</v>
      </c>
      <c r="AB17" s="19" t="s">
        <v>14</v>
      </c>
      <c r="AC17" s="31" t="s">
        <v>26</v>
      </c>
      <c r="AD17" s="31" t="s">
        <v>26</v>
      </c>
      <c r="AE17" s="31" t="s">
        <v>26</v>
      </c>
      <c r="AF17" s="31" t="s">
        <v>26</v>
      </c>
      <c r="AG17" s="17">
        <v>17</v>
      </c>
      <c r="AH17" s="180">
        <f t="shared" si="1"/>
        <v>200</v>
      </c>
      <c r="AI17" s="181"/>
    </row>
    <row r="18" spans="1:35" ht="14.25" customHeight="1" x14ac:dyDescent="0.2">
      <c r="A18" s="97"/>
      <c r="B18" s="97"/>
      <c r="C18" s="97"/>
      <c r="D18" s="97"/>
      <c r="E18" s="97"/>
      <c r="F18" s="97"/>
      <c r="G18" s="97"/>
      <c r="H18" s="182"/>
      <c r="I18" s="182"/>
      <c r="J18" s="182"/>
      <c r="K18" s="182"/>
      <c r="L18" s="182"/>
      <c r="M18" s="182"/>
      <c r="N18" s="182"/>
      <c r="O18" s="97"/>
      <c r="P18" s="97"/>
      <c r="Q18" s="97"/>
      <c r="R18" s="97"/>
      <c r="S18" s="97"/>
      <c r="T18" s="182"/>
      <c r="U18" s="182"/>
      <c r="V18" s="182"/>
      <c r="W18" s="182"/>
      <c r="X18" s="182"/>
      <c r="Y18" s="3"/>
      <c r="Z18" s="3"/>
      <c r="AA18" s="182"/>
      <c r="AB18" s="182"/>
      <c r="AC18" s="32"/>
      <c r="AD18" s="183" t="s">
        <v>72</v>
      </c>
      <c r="AE18" s="184"/>
      <c r="AF18" s="184"/>
      <c r="AG18" s="185"/>
      <c r="AH18" s="180">
        <f>SUM(AH17)</f>
        <v>200</v>
      </c>
      <c r="AI18" s="181"/>
    </row>
    <row r="19" spans="1:35" ht="25.5" customHeight="1" x14ac:dyDescent="0.2">
      <c r="A19" s="151" t="s">
        <v>27</v>
      </c>
      <c r="B19" s="152"/>
      <c r="C19" s="152"/>
      <c r="D19" s="152"/>
      <c r="E19" s="152"/>
      <c r="F19" s="152"/>
      <c r="G19" s="120"/>
      <c r="H19" s="104"/>
      <c r="I19" s="153" t="s">
        <v>70</v>
      </c>
      <c r="J19" s="154"/>
      <c r="K19" s="154"/>
      <c r="L19" s="155"/>
      <c r="M19" s="104"/>
      <c r="N19" s="156" t="s">
        <v>28</v>
      </c>
      <c r="O19" s="157"/>
      <c r="P19" s="157"/>
      <c r="Q19" s="157"/>
      <c r="R19" s="157"/>
      <c r="S19" s="157"/>
      <c r="T19" s="158"/>
      <c r="U19" s="104"/>
      <c r="V19" s="159" t="s">
        <v>29</v>
      </c>
      <c r="W19" s="160"/>
      <c r="X19" s="160"/>
      <c r="Y19" s="160"/>
      <c r="Z19" s="160"/>
      <c r="AA19" s="161"/>
      <c r="AB19" s="56"/>
      <c r="AC19" s="57"/>
      <c r="AD19" s="57"/>
      <c r="AE19" s="57"/>
      <c r="AF19" s="57"/>
      <c r="AG19" s="57"/>
      <c r="AH19" s="57"/>
      <c r="AI19" s="57"/>
    </row>
    <row r="20" spans="1:35" ht="14.25" customHeight="1" x14ac:dyDescent="0.2">
      <c r="A20" s="17">
        <v>1</v>
      </c>
      <c r="B20" s="50" t="s">
        <v>30</v>
      </c>
      <c r="C20" s="121"/>
      <c r="D20" s="121"/>
      <c r="E20" s="121"/>
      <c r="F20" s="121"/>
      <c r="G20" s="51"/>
      <c r="H20" s="104"/>
      <c r="I20" s="50" t="s">
        <v>31</v>
      </c>
      <c r="J20" s="51"/>
      <c r="K20" s="119">
        <v>43937</v>
      </c>
      <c r="L20" s="120"/>
      <c r="M20" s="104"/>
      <c r="N20" s="162" t="s">
        <v>32</v>
      </c>
      <c r="O20" s="163"/>
      <c r="P20" s="164" t="s">
        <v>33</v>
      </c>
      <c r="Q20" s="165"/>
      <c r="R20" s="165"/>
      <c r="S20" s="165"/>
      <c r="T20" s="166"/>
      <c r="U20" s="104"/>
      <c r="V20" s="167" t="s">
        <v>34</v>
      </c>
      <c r="W20" s="168"/>
      <c r="X20" s="168"/>
      <c r="Y20" s="168"/>
      <c r="Z20" s="169"/>
      <c r="AA20" s="40">
        <v>2</v>
      </c>
      <c r="AB20" s="56"/>
      <c r="AC20" s="57"/>
      <c r="AD20" s="57"/>
      <c r="AE20" s="57"/>
      <c r="AF20" s="57"/>
      <c r="AG20" s="57"/>
      <c r="AH20" s="57"/>
      <c r="AI20" s="57"/>
    </row>
    <row r="21" spans="1:35" ht="14.25" customHeight="1" x14ac:dyDescent="0.2">
      <c r="A21" s="22">
        <v>1</v>
      </c>
      <c r="B21" s="170" t="s">
        <v>35</v>
      </c>
      <c r="C21" s="171"/>
      <c r="D21" s="171"/>
      <c r="E21" s="171"/>
      <c r="F21" s="171"/>
      <c r="G21" s="172"/>
      <c r="H21" s="104"/>
      <c r="I21" s="50" t="s">
        <v>36</v>
      </c>
      <c r="J21" s="51"/>
      <c r="K21" s="119">
        <v>44384</v>
      </c>
      <c r="L21" s="120"/>
      <c r="M21" s="104"/>
      <c r="N21" s="85"/>
      <c r="O21" s="86"/>
      <c r="P21" s="91" t="s">
        <v>37</v>
      </c>
      <c r="Q21" s="92"/>
      <c r="R21" s="92"/>
      <c r="S21" s="92"/>
      <c r="T21" s="93"/>
      <c r="U21" s="104"/>
      <c r="V21" s="173" t="s">
        <v>38</v>
      </c>
      <c r="W21" s="174"/>
      <c r="X21" s="174"/>
      <c r="Y21" s="174"/>
      <c r="Z21" s="175"/>
      <c r="AA21" s="40">
        <v>4</v>
      </c>
      <c r="AB21" s="104"/>
      <c r="AC21" s="52" t="s">
        <v>39</v>
      </c>
      <c r="AD21" s="176"/>
      <c r="AE21" s="176"/>
      <c r="AF21" s="176"/>
      <c r="AG21" s="176"/>
      <c r="AH21" s="176"/>
      <c r="AI21" s="53"/>
    </row>
    <row r="22" spans="1:35" ht="25.5" customHeight="1" x14ac:dyDescent="0.2">
      <c r="A22" s="27">
        <v>1</v>
      </c>
      <c r="B22" s="177" t="s">
        <v>71</v>
      </c>
      <c r="C22" s="178"/>
      <c r="D22" s="178"/>
      <c r="E22" s="178"/>
      <c r="F22" s="178"/>
      <c r="G22" s="179"/>
      <c r="H22" s="104"/>
      <c r="I22" s="50" t="s">
        <v>40</v>
      </c>
      <c r="J22" s="51"/>
      <c r="K22" s="119">
        <v>44477</v>
      </c>
      <c r="L22" s="120"/>
      <c r="M22" s="104"/>
      <c r="N22" s="85"/>
      <c r="O22" s="86"/>
      <c r="P22" s="50" t="s">
        <v>41</v>
      </c>
      <c r="Q22" s="121"/>
      <c r="R22" s="121"/>
      <c r="S22" s="121"/>
      <c r="T22" s="51"/>
      <c r="U22" s="104"/>
      <c r="V22" s="122" t="s">
        <v>42</v>
      </c>
      <c r="W22" s="123"/>
      <c r="X22" s="123"/>
      <c r="Y22" s="123"/>
      <c r="Z22" s="124"/>
      <c r="AA22" s="40">
        <v>11</v>
      </c>
      <c r="AB22" s="104"/>
      <c r="AC22" s="125" t="s">
        <v>73</v>
      </c>
      <c r="AD22" s="126"/>
      <c r="AE22" s="119">
        <v>44235</v>
      </c>
      <c r="AF22" s="120"/>
      <c r="AG22" s="33" t="s">
        <v>43</v>
      </c>
      <c r="AH22" s="119">
        <v>43937</v>
      </c>
      <c r="AI22" s="120"/>
    </row>
    <row r="23" spans="1:35" ht="20.25" customHeight="1" x14ac:dyDescent="0.2">
      <c r="A23" s="34" t="s">
        <v>15</v>
      </c>
      <c r="B23" s="127" t="s">
        <v>44</v>
      </c>
      <c r="C23" s="128"/>
      <c r="D23" s="128"/>
      <c r="E23" s="128"/>
      <c r="F23" s="128"/>
      <c r="G23" s="129"/>
      <c r="H23" s="104"/>
      <c r="I23" s="50" t="s">
        <v>45</v>
      </c>
      <c r="J23" s="51"/>
      <c r="K23" s="119">
        <v>44553</v>
      </c>
      <c r="L23" s="120"/>
      <c r="M23" s="104"/>
      <c r="N23" s="79"/>
      <c r="O23" s="81"/>
      <c r="P23" s="79"/>
      <c r="Q23" s="80"/>
      <c r="R23" s="80"/>
      <c r="S23" s="80"/>
      <c r="T23" s="81"/>
      <c r="U23" s="104"/>
      <c r="V23" s="130" t="s">
        <v>46</v>
      </c>
      <c r="W23" s="131"/>
      <c r="X23" s="131"/>
      <c r="Y23" s="131"/>
      <c r="Z23" s="132"/>
      <c r="AA23" s="139">
        <v>2</v>
      </c>
      <c r="AB23" s="104"/>
      <c r="AC23" s="125" t="s">
        <v>74</v>
      </c>
      <c r="AD23" s="126"/>
      <c r="AE23" s="119">
        <v>44312</v>
      </c>
      <c r="AF23" s="120"/>
      <c r="AG23" s="33" t="s">
        <v>43</v>
      </c>
      <c r="AH23" s="119">
        <v>44384</v>
      </c>
      <c r="AI23" s="120"/>
    </row>
    <row r="24" spans="1:35" ht="20.25" customHeight="1" x14ac:dyDescent="0.2">
      <c r="A24" s="31" t="s">
        <v>26</v>
      </c>
      <c r="B24" s="108" t="s">
        <v>47</v>
      </c>
      <c r="C24" s="109"/>
      <c r="D24" s="109"/>
      <c r="E24" s="109"/>
      <c r="F24" s="109"/>
      <c r="G24" s="110"/>
      <c r="H24" s="104"/>
      <c r="I24" s="142" t="s">
        <v>48</v>
      </c>
      <c r="J24" s="143"/>
      <c r="K24" s="143"/>
      <c r="L24" s="144"/>
      <c r="M24" s="104"/>
      <c r="N24" s="79"/>
      <c r="O24" s="81"/>
      <c r="P24" s="79"/>
      <c r="Q24" s="80"/>
      <c r="R24" s="80"/>
      <c r="S24" s="80"/>
      <c r="T24" s="81"/>
      <c r="U24" s="104"/>
      <c r="V24" s="133"/>
      <c r="W24" s="134"/>
      <c r="X24" s="134"/>
      <c r="Y24" s="134"/>
      <c r="Z24" s="135"/>
      <c r="AA24" s="140"/>
      <c r="AB24" s="104"/>
      <c r="AC24" s="125" t="s">
        <v>75</v>
      </c>
      <c r="AD24" s="126"/>
      <c r="AE24" s="119">
        <v>44400</v>
      </c>
      <c r="AF24" s="120"/>
      <c r="AG24" s="33" t="s">
        <v>43</v>
      </c>
      <c r="AH24" s="119">
        <v>44477</v>
      </c>
      <c r="AI24" s="120"/>
    </row>
    <row r="25" spans="1:35" ht="19.5" customHeight="1" x14ac:dyDescent="0.2">
      <c r="A25" s="35" t="s">
        <v>49</v>
      </c>
      <c r="B25" s="82" t="s">
        <v>50</v>
      </c>
      <c r="C25" s="83"/>
      <c r="D25" s="83"/>
      <c r="E25" s="83"/>
      <c r="F25" s="83"/>
      <c r="G25" s="84"/>
      <c r="H25" s="104"/>
      <c r="I25" s="145"/>
      <c r="J25" s="146"/>
      <c r="K25" s="146"/>
      <c r="L25" s="147"/>
      <c r="M25" s="104"/>
      <c r="N25" s="85"/>
      <c r="O25" s="86"/>
      <c r="P25" s="79"/>
      <c r="Q25" s="80"/>
      <c r="R25" s="80"/>
      <c r="S25" s="80"/>
      <c r="T25" s="81"/>
      <c r="U25" s="104"/>
      <c r="V25" s="136"/>
      <c r="W25" s="137"/>
      <c r="X25" s="137"/>
      <c r="Y25" s="137"/>
      <c r="Z25" s="138"/>
      <c r="AA25" s="141"/>
      <c r="AB25" s="104"/>
      <c r="AC25" s="87" t="s">
        <v>76</v>
      </c>
      <c r="AD25" s="88"/>
      <c r="AE25" s="89">
        <v>44487</v>
      </c>
      <c r="AF25" s="90"/>
      <c r="AG25" s="41" t="s">
        <v>43</v>
      </c>
      <c r="AH25" s="89">
        <v>44553</v>
      </c>
      <c r="AI25" s="90"/>
    </row>
    <row r="26" spans="1:35" ht="15.2" customHeight="1" x14ac:dyDescent="0.2">
      <c r="A26" s="36" t="s">
        <v>51</v>
      </c>
      <c r="B26" s="91" t="s">
        <v>52</v>
      </c>
      <c r="C26" s="92"/>
      <c r="D26" s="92"/>
      <c r="E26" s="92"/>
      <c r="F26" s="92"/>
      <c r="G26" s="93"/>
      <c r="H26" s="104"/>
      <c r="I26" s="148"/>
      <c r="J26" s="149"/>
      <c r="K26" s="149"/>
      <c r="L26" s="150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8" t="s">
        <v>68</v>
      </c>
      <c r="AD26" s="59"/>
      <c r="AE26" s="59"/>
      <c r="AF26" s="59"/>
      <c r="AG26" s="59"/>
      <c r="AH26" s="59"/>
      <c r="AI26" s="60"/>
    </row>
    <row r="27" spans="1:35" ht="14.25" customHeight="1" x14ac:dyDescent="0.2">
      <c r="A27" s="13" t="s">
        <v>10</v>
      </c>
      <c r="B27" s="94" t="s">
        <v>53</v>
      </c>
      <c r="C27" s="95"/>
      <c r="D27" s="95"/>
      <c r="E27" s="95"/>
      <c r="F27" s="95"/>
      <c r="G27" s="96"/>
      <c r="H27" s="104"/>
      <c r="I27" s="85"/>
      <c r="J27" s="97"/>
      <c r="K27" s="97"/>
      <c r="L27" s="86"/>
      <c r="M27" s="98"/>
      <c r="N27" s="99"/>
      <c r="O27" s="99"/>
      <c r="P27" s="100"/>
      <c r="Q27" s="101" t="s">
        <v>54</v>
      </c>
      <c r="R27" s="102"/>
      <c r="S27" s="102"/>
      <c r="T27" s="103"/>
      <c r="U27" s="104"/>
      <c r="V27" s="105" t="s">
        <v>55</v>
      </c>
      <c r="W27" s="106"/>
      <c r="X27" s="106"/>
      <c r="Y27" s="106"/>
      <c r="Z27" s="106"/>
      <c r="AA27" s="107"/>
      <c r="AB27" s="98"/>
      <c r="AC27" s="61"/>
      <c r="AD27" s="62"/>
      <c r="AE27" s="62"/>
      <c r="AF27" s="62"/>
      <c r="AG27" s="62"/>
      <c r="AH27" s="62"/>
      <c r="AI27" s="63"/>
    </row>
    <row r="28" spans="1:35" ht="14.25" customHeight="1" x14ac:dyDescent="0.2">
      <c r="A28" s="37" t="s">
        <v>56</v>
      </c>
      <c r="B28" s="108" t="s">
        <v>57</v>
      </c>
      <c r="C28" s="109"/>
      <c r="D28" s="109"/>
      <c r="E28" s="109"/>
      <c r="F28" s="109"/>
      <c r="G28" s="110"/>
      <c r="H28" s="104"/>
      <c r="I28" s="111" t="s">
        <v>58</v>
      </c>
      <c r="J28" s="112"/>
      <c r="K28" s="112"/>
      <c r="L28" s="113"/>
      <c r="M28" s="98"/>
      <c r="N28" s="99"/>
      <c r="O28" s="99"/>
      <c r="P28" s="100"/>
      <c r="Q28" s="75" t="s">
        <v>59</v>
      </c>
      <c r="R28" s="76"/>
      <c r="S28" s="50"/>
      <c r="T28" s="51"/>
      <c r="U28" s="104"/>
      <c r="V28" s="114" t="s">
        <v>60</v>
      </c>
      <c r="W28" s="115"/>
      <c r="X28" s="115"/>
      <c r="Y28" s="116"/>
      <c r="Z28" s="117"/>
      <c r="AA28" s="118"/>
      <c r="AB28" s="98"/>
      <c r="AC28" s="61"/>
      <c r="AD28" s="62"/>
      <c r="AE28" s="62"/>
      <c r="AF28" s="62"/>
      <c r="AG28" s="62"/>
      <c r="AH28" s="62"/>
      <c r="AI28" s="63"/>
    </row>
    <row r="29" spans="1:35" ht="14.25" customHeight="1" x14ac:dyDescent="0.2">
      <c r="A29" s="38" t="s">
        <v>61</v>
      </c>
      <c r="B29" s="72" t="s">
        <v>62</v>
      </c>
      <c r="C29" s="73"/>
      <c r="D29" s="73"/>
      <c r="E29" s="73"/>
      <c r="F29" s="73"/>
      <c r="G29" s="74"/>
      <c r="H29" s="104"/>
      <c r="I29" s="50" t="s">
        <v>31</v>
      </c>
      <c r="J29" s="51"/>
      <c r="K29" s="52"/>
      <c r="L29" s="53"/>
      <c r="M29" s="98"/>
      <c r="N29" s="99"/>
      <c r="O29" s="99"/>
      <c r="P29" s="100"/>
      <c r="Q29" s="77"/>
      <c r="R29" s="78"/>
      <c r="S29" s="52"/>
      <c r="T29" s="53"/>
      <c r="U29" s="104"/>
      <c r="V29" s="67" t="s">
        <v>63</v>
      </c>
      <c r="W29" s="68"/>
      <c r="X29" s="68"/>
      <c r="Y29" s="69"/>
      <c r="Z29" s="70">
        <v>11</v>
      </c>
      <c r="AA29" s="71"/>
      <c r="AB29" s="98"/>
      <c r="AC29" s="64"/>
      <c r="AD29" s="65"/>
      <c r="AE29" s="65"/>
      <c r="AF29" s="65"/>
      <c r="AG29" s="65"/>
      <c r="AH29" s="65"/>
      <c r="AI29" s="66"/>
    </row>
    <row r="30" spans="1:35" ht="14.25" customHeight="1" x14ac:dyDescent="0.2">
      <c r="A30" s="38" t="s">
        <v>64</v>
      </c>
      <c r="B30" s="72" t="s">
        <v>65</v>
      </c>
      <c r="C30" s="73"/>
      <c r="D30" s="73"/>
      <c r="E30" s="73"/>
      <c r="F30" s="73"/>
      <c r="G30" s="74"/>
      <c r="H30" s="104"/>
      <c r="I30" s="50" t="s">
        <v>36</v>
      </c>
      <c r="J30" s="51"/>
      <c r="K30" s="52"/>
      <c r="L30" s="53"/>
      <c r="M30" s="98"/>
      <c r="N30" s="99"/>
      <c r="O30" s="99"/>
      <c r="P30" s="100"/>
      <c r="Q30" s="75" t="s">
        <v>66</v>
      </c>
      <c r="R30" s="76"/>
      <c r="S30" s="52"/>
      <c r="T30" s="53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14.25" customHeight="1" x14ac:dyDescent="0.2">
      <c r="A31" s="24"/>
      <c r="B31" s="79"/>
      <c r="C31" s="80"/>
      <c r="D31" s="80"/>
      <c r="E31" s="80"/>
      <c r="F31" s="80"/>
      <c r="G31" s="81"/>
      <c r="H31" s="104"/>
      <c r="I31" s="50" t="s">
        <v>40</v>
      </c>
      <c r="J31" s="51"/>
      <c r="K31" s="52"/>
      <c r="L31" s="53"/>
      <c r="M31" s="98"/>
      <c r="N31" s="99"/>
      <c r="O31" s="99"/>
      <c r="P31" s="100"/>
      <c r="Q31" s="77"/>
      <c r="R31" s="78"/>
      <c r="S31" s="52"/>
      <c r="T31" s="53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14.25" customHeight="1" x14ac:dyDescent="0.2">
      <c r="A32" s="44" t="s">
        <v>69</v>
      </c>
      <c r="B32" s="45"/>
      <c r="C32" s="45"/>
      <c r="D32" s="45"/>
      <c r="E32" s="45"/>
      <c r="F32" s="45"/>
      <c r="G32" s="46"/>
      <c r="H32" s="104"/>
      <c r="I32" s="50" t="s">
        <v>45</v>
      </c>
      <c r="J32" s="51"/>
      <c r="K32" s="52"/>
      <c r="L32" s="53"/>
      <c r="M32" s="5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ht="23.25" customHeight="1" x14ac:dyDescent="0.2">
      <c r="A33" s="47"/>
      <c r="B33" s="48"/>
      <c r="C33" s="48"/>
      <c r="D33" s="48"/>
      <c r="E33" s="48"/>
      <c r="F33" s="48"/>
      <c r="G33" s="49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</sheetData>
  <mergeCells count="118">
    <mergeCell ref="A1:AI1"/>
    <mergeCell ref="A2:AI2"/>
    <mergeCell ref="A3:H3"/>
    <mergeCell ref="I3:AH3"/>
    <mergeCell ref="E4:J4"/>
    <mergeCell ref="Q4:S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18:G18"/>
    <mergeCell ref="H18:L18"/>
    <mergeCell ref="M18:N18"/>
    <mergeCell ref="O18:S18"/>
    <mergeCell ref="T18:X18"/>
    <mergeCell ref="AA18:AB18"/>
    <mergeCell ref="AH18:AI18"/>
    <mergeCell ref="AD18:AG18"/>
    <mergeCell ref="A19:G19"/>
    <mergeCell ref="H19:H32"/>
    <mergeCell ref="I19:L19"/>
    <mergeCell ref="M19:M25"/>
    <mergeCell ref="N19:T19"/>
    <mergeCell ref="U19:U25"/>
    <mergeCell ref="V19:AA19"/>
    <mergeCell ref="AB19:AI20"/>
    <mergeCell ref="B20:G20"/>
    <mergeCell ref="I20:J20"/>
    <mergeCell ref="K20:L20"/>
    <mergeCell ref="N20:O20"/>
    <mergeCell ref="P20:T20"/>
    <mergeCell ref="V20:Z20"/>
    <mergeCell ref="B21:G21"/>
    <mergeCell ref="I21:J21"/>
    <mergeCell ref="K21:L21"/>
    <mergeCell ref="N21:O21"/>
    <mergeCell ref="P21:T21"/>
    <mergeCell ref="V21:Z21"/>
    <mergeCell ref="AB21:AB25"/>
    <mergeCell ref="AC21:AI21"/>
    <mergeCell ref="B22:G22"/>
    <mergeCell ref="I22:J22"/>
    <mergeCell ref="K22:L22"/>
    <mergeCell ref="N22:O22"/>
    <mergeCell ref="P22:T22"/>
    <mergeCell ref="V22:Z22"/>
    <mergeCell ref="AC22:AD22"/>
    <mergeCell ref="AE22:AF22"/>
    <mergeCell ref="AH22:AI22"/>
    <mergeCell ref="B23:G23"/>
    <mergeCell ref="I23:J23"/>
    <mergeCell ref="K23:L23"/>
    <mergeCell ref="N23:O23"/>
    <mergeCell ref="P23:T23"/>
    <mergeCell ref="V23:Z25"/>
    <mergeCell ref="AA23:AA25"/>
    <mergeCell ref="AC23:AD23"/>
    <mergeCell ref="AE23:AF23"/>
    <mergeCell ref="AH23:AI23"/>
    <mergeCell ref="B24:G24"/>
    <mergeCell ref="I24:L26"/>
    <mergeCell ref="N24:O24"/>
    <mergeCell ref="P24:T24"/>
    <mergeCell ref="AC24:AD24"/>
    <mergeCell ref="AE24:AF24"/>
    <mergeCell ref="AH24:AI24"/>
    <mergeCell ref="B25:G25"/>
    <mergeCell ref="N25:O25"/>
    <mergeCell ref="P25:T25"/>
    <mergeCell ref="AC25:AD25"/>
    <mergeCell ref="AE25:AF25"/>
    <mergeCell ref="AH25:AI25"/>
    <mergeCell ref="B26:G26"/>
    <mergeCell ref="M26:AB26"/>
    <mergeCell ref="B27:G27"/>
    <mergeCell ref="I27:L27"/>
    <mergeCell ref="M27:P31"/>
    <mergeCell ref="Q27:T27"/>
    <mergeCell ref="U27:U29"/>
    <mergeCell ref="V27:AA27"/>
    <mergeCell ref="AB27:AB29"/>
    <mergeCell ref="B28:G28"/>
    <mergeCell ref="I28:L28"/>
    <mergeCell ref="Q28:R29"/>
    <mergeCell ref="S28:T28"/>
    <mergeCell ref="V28:Y28"/>
    <mergeCell ref="Z28:AA28"/>
    <mergeCell ref="B29:G29"/>
    <mergeCell ref="A32:G33"/>
    <mergeCell ref="I32:J32"/>
    <mergeCell ref="K32:L32"/>
    <mergeCell ref="M32:AI32"/>
    <mergeCell ref="H33:AI33"/>
    <mergeCell ref="AC26:AI29"/>
    <mergeCell ref="I29:J29"/>
    <mergeCell ref="K29:L29"/>
    <mergeCell ref="S29:T29"/>
    <mergeCell ref="V29:Y29"/>
    <mergeCell ref="Z29:AA29"/>
    <mergeCell ref="B30:G30"/>
    <mergeCell ref="I30:J30"/>
    <mergeCell ref="K30:L30"/>
    <mergeCell ref="Q30:R31"/>
    <mergeCell ref="S30:T30"/>
    <mergeCell ref="U30:AI31"/>
    <mergeCell ref="B31:G31"/>
    <mergeCell ref="I31:J31"/>
    <mergeCell ref="K31:L31"/>
    <mergeCell ref="S31:T31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</dc:title>
  <dc:creator>MARECI RODRIGUES GAZZI</dc:creator>
  <cp:lastModifiedBy>Sebastião Aparecido Ferreira</cp:lastModifiedBy>
  <cp:lastPrinted>2021-02-05T13:24:54Z</cp:lastPrinted>
  <dcterms:created xsi:type="dcterms:W3CDTF">2020-12-03T00:27:35Z</dcterms:created>
  <dcterms:modified xsi:type="dcterms:W3CDTF">2021-02-05T13:24:55Z</dcterms:modified>
</cp:coreProperties>
</file>