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Quadro de Aulas Readaptados" sheetId="1" r:id="rId1"/>
    <sheet name="Quadro aulas - Calculo " sheetId="2" r:id="rId2"/>
  </sheets>
  <definedNames/>
  <calcPr fullCalcOnLoad="1"/>
</workbook>
</file>

<file path=xl/comments2.xml><?xml version="1.0" encoding="utf-8"?>
<comments xmlns="http://schemas.openxmlformats.org/spreadsheetml/2006/main">
  <authors>
    <author>APM ESCOLA ESTADUAL NAIL FRANCO DE MELLO BONI</author>
  </authors>
  <commentList>
    <comment ref="B2" authorId="0">
      <text>
        <r>
          <rPr>
            <b/>
            <sz val="8"/>
            <rFont val="Tahoma"/>
            <family val="0"/>
          </rPr>
          <t xml:space="preserve">Digite aqui a Carga Horária da 1ª Alteração.
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Digite Aqui o nº de dias trabalhados 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>Digite aqui a carga horára da 2ª alteração.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Digite aqui o nº de dias trabalhados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Digite aqui a Carga horária da 3ª alteração, se houver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Digite aqui o nº de dias trabalhados. 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Digite aqui a Carga horária da 4ª alteração, se houver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Digite aqui o nº de dias trabalhados. 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Digite aqui a Carga horária da 5ª alteração, se houver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Digite aqui o nº de dias trabalhados. 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Digite aqui a Carga horária da 6ª alteração, se houver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Digite aqui o nº de dias trabalhados.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<sst xmlns="http://schemas.openxmlformats.org/spreadsheetml/2006/main" count="68" uniqueCount="56">
  <si>
    <t>ANO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</si>
  <si>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</si>
  <si>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</si>
  <si>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</si>
  <si>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</si>
  <si>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</si>
  <si>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</si>
  <si>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</si>
  <si>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</si>
  <si>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</si>
  <si>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</si>
  <si>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</si>
  <si>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</si>
  <si>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</si>
  <si>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</si>
  <si>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GOVERNO DO ESTADO DE SÃO PAULO</t>
  </si>
  <si>
    <t>SECRETARIA DE ESTADO DA EDUCAÇÃO</t>
  </si>
  <si>
    <t>Coordenadoria de Ensino da Região Metropolitana da Grande São Paulo</t>
  </si>
  <si>
    <t>UA:</t>
  </si>
  <si>
    <t>EE:</t>
  </si>
  <si>
    <t>UCD:</t>
  </si>
  <si>
    <t>02.022</t>
  </si>
  <si>
    <t>QUADRO DE AULAS - DOCENTES READAPTADOS</t>
  </si>
  <si>
    <t>RG:</t>
  </si>
  <si>
    <t>NOME:</t>
  </si>
  <si>
    <t>Total Geral da Carga Horária:</t>
  </si>
  <si>
    <t>Para se determinar a MÉDIA DA CARGA HORÁRIA deve-se dividir o valor obtido no total da</t>
  </si>
  <si>
    <t>carga horária, por 60.</t>
  </si>
  <si>
    <t>JORNADA</t>
  </si>
  <si>
    <t>TITULAR DE CARGO</t>
  </si>
  <si>
    <t>MÉDIA DA CARGA HORÁRIA</t>
  </si>
  <si>
    <t>TITULAR DE CARGO/OFA</t>
  </si>
  <si>
    <t>CARGA SUPLEMENTAR</t>
  </si>
  <si>
    <t>DECLARAÇÃO</t>
  </si>
  <si>
    <t>Declaro que estou ciente do número</t>
  </si>
  <si>
    <t>de aulas constante neste quadro que retrata a</t>
  </si>
  <si>
    <t>minha opção, ítem 2, parágrafo único  do  artº.</t>
  </si>
  <si>
    <t>5º da Res. SE 307/91.</t>
  </si>
  <si>
    <t>(assinatura do interessado)</t>
  </si>
  <si>
    <t>VISTO DO SUPERIOR IMEDIATO</t>
  </si>
  <si>
    <t>(assinatura e carimbo do Diretor)</t>
  </si>
  <si>
    <t xml:space="preserve">QUADRO DE AULAS - CÁLCULOS </t>
  </si>
  <si>
    <t>Carga Horária</t>
  </si>
  <si>
    <t>1ª Alteração</t>
  </si>
  <si>
    <t>Dias</t>
  </si>
  <si>
    <t>2ª Alteração</t>
  </si>
  <si>
    <t>3ª Alteração</t>
  </si>
  <si>
    <t>4ª Alteração</t>
  </si>
  <si>
    <t>5ª Alteração</t>
  </si>
  <si>
    <t>6ª Alteração</t>
  </si>
  <si>
    <t>Total de Carga Horária Mensal</t>
  </si>
  <si>
    <t>Total de Dias</t>
  </si>
  <si>
    <t>DIAS</t>
  </si>
  <si>
    <t>( dos últimos 60 meses anteriores a readaptação)</t>
  </si>
  <si>
    <t>DIRETORIA DE ENSINO - REGIÃO SANTO ANDRÉ</t>
  </si>
  <si>
    <t>Santo André,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</si>
</sst>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[$-416]dddd\,\ d&quot; de &quot;mmmm&quot; de &quot;yyyy"/>
    <numFmt numFmtId="171" formatCode="00"/>
  </numFmts>
  <fonts count="1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sz val="15"/>
      <name val="Comic Sans MS"/>
      <family val="4"/>
    </font>
    <font>
      <sz val="12"/>
      <color indexed="9"/>
      <name val="Arial"/>
      <family val="0"/>
    </font>
    <font>
      <b/>
      <sz val="11"/>
      <color indexed="9"/>
      <name val="Arial"/>
      <family val="2"/>
    </font>
    <font>
      <sz val="10"/>
      <color indexed="9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61">
    <border>
      <left/>
      <right/>
      <top/>
      <bottom/>
      <diagonal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2" borderId="0" xfId="0" applyFill="1" applyAlignment="1">
      <alignment/>
    </xf>
    <xf numFmtId="49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/>
    </xf>
    <xf numFmtId="49" fontId="1" fillId="2" borderId="2" xfId="0" applyNumberFormat="1" applyFont="1" applyFill="1" applyBorder="1" applyAlignment="1">
      <alignment horizontal="right" vertical="top"/>
    </xf>
    <xf numFmtId="49" fontId="1" fillId="2" borderId="3" xfId="0" applyNumberFormat="1" applyFont="1" applyFill="1" applyBorder="1" applyAlignment="1">
      <alignment horizontal="left"/>
    </xf>
    <xf numFmtId="0" fontId="0" fillId="2" borderId="4" xfId="0" applyFill="1" applyBorder="1" applyAlignment="1">
      <alignment/>
    </xf>
    <xf numFmtId="49" fontId="0" fillId="2" borderId="0" xfId="0" applyNumberFormat="1" applyFill="1" applyAlignment="1">
      <alignment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vertical="center"/>
    </xf>
    <xf numFmtId="14" fontId="2" fillId="2" borderId="6" xfId="0" applyNumberFormat="1" applyFont="1" applyFill="1" applyBorder="1" applyAlignment="1">
      <alignment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71" fontId="13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 applyProtection="1">
      <alignment horizontal="center"/>
      <protection locked="0"/>
    </xf>
    <xf numFmtId="1" fontId="2" fillId="3" borderId="18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6" fontId="2" fillId="0" borderId="0" xfId="0" applyNumberFormat="1" applyFont="1" applyAlignment="1" applyProtection="1">
      <alignment/>
      <protection locked="0"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 applyProtection="1">
      <alignment horizontal="center"/>
      <protection locked="0"/>
    </xf>
    <xf numFmtId="1" fontId="2" fillId="4" borderId="18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/>
    </xf>
    <xf numFmtId="0" fontId="2" fillId="5" borderId="14" xfId="0" applyFont="1" applyFill="1" applyBorder="1" applyAlignment="1" applyProtection="1">
      <alignment horizontal="center"/>
      <protection locked="0"/>
    </xf>
    <xf numFmtId="1" fontId="2" fillId="5" borderId="15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/>
    </xf>
    <xf numFmtId="0" fontId="2" fillId="5" borderId="17" xfId="0" applyFont="1" applyFill="1" applyBorder="1" applyAlignment="1" applyProtection="1">
      <alignment horizontal="center"/>
      <protection locked="0"/>
    </xf>
    <xf numFmtId="1" fontId="2" fillId="5" borderId="18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/>
    </xf>
    <xf numFmtId="0" fontId="2" fillId="5" borderId="19" xfId="0" applyFont="1" applyFill="1" applyBorder="1" applyAlignment="1">
      <alignment horizontal="center"/>
    </xf>
    <xf numFmtId="1" fontId="2" fillId="5" borderId="20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/>
    </xf>
    <xf numFmtId="0" fontId="2" fillId="6" borderId="14" xfId="0" applyFont="1" applyFill="1" applyBorder="1" applyAlignment="1" applyProtection="1">
      <alignment horizontal="center"/>
      <protection locked="0"/>
    </xf>
    <xf numFmtId="1" fontId="2" fillId="6" borderId="15" xfId="0" applyNumberFormat="1" applyFont="1" applyFill="1" applyBorder="1" applyAlignment="1">
      <alignment horizontal="center"/>
    </xf>
    <xf numFmtId="0" fontId="2" fillId="6" borderId="16" xfId="0" applyFont="1" applyFill="1" applyBorder="1" applyAlignment="1">
      <alignment/>
    </xf>
    <xf numFmtId="0" fontId="2" fillId="6" borderId="17" xfId="0" applyFont="1" applyFill="1" applyBorder="1" applyAlignment="1" applyProtection="1">
      <alignment horizontal="center"/>
      <protection locked="0"/>
    </xf>
    <xf numFmtId="1" fontId="2" fillId="6" borderId="18" xfId="0" applyNumberFormat="1" applyFont="1" applyFill="1" applyBorder="1" applyAlignment="1">
      <alignment horizontal="center"/>
    </xf>
    <xf numFmtId="0" fontId="2" fillId="6" borderId="21" xfId="0" applyFont="1" applyFill="1" applyBorder="1" applyAlignment="1">
      <alignment/>
    </xf>
    <xf numFmtId="0" fontId="2" fillId="6" borderId="19" xfId="0" applyFont="1" applyFill="1" applyBorder="1" applyAlignment="1">
      <alignment horizontal="center"/>
    </xf>
    <xf numFmtId="1" fontId="2" fillId="6" borderId="20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/>
    </xf>
    <xf numFmtId="0" fontId="2" fillId="7" borderId="14" xfId="0" applyFont="1" applyFill="1" applyBorder="1" applyAlignment="1" applyProtection="1">
      <alignment horizontal="center"/>
      <protection locked="0"/>
    </xf>
    <xf numFmtId="1" fontId="2" fillId="7" borderId="15" xfId="0" applyNumberFormat="1" applyFont="1" applyFill="1" applyBorder="1" applyAlignment="1">
      <alignment horizontal="center"/>
    </xf>
    <xf numFmtId="0" fontId="2" fillId="7" borderId="16" xfId="0" applyFont="1" applyFill="1" applyBorder="1" applyAlignment="1">
      <alignment/>
    </xf>
    <xf numFmtId="0" fontId="2" fillId="7" borderId="17" xfId="0" applyFont="1" applyFill="1" applyBorder="1" applyAlignment="1" applyProtection="1">
      <alignment horizontal="center"/>
      <protection locked="0"/>
    </xf>
    <xf numFmtId="1" fontId="2" fillId="7" borderId="18" xfId="0" applyNumberFormat="1" applyFont="1" applyFill="1" applyBorder="1" applyAlignment="1">
      <alignment horizontal="center"/>
    </xf>
    <xf numFmtId="0" fontId="2" fillId="7" borderId="21" xfId="0" applyFont="1" applyFill="1" applyBorder="1" applyAlignment="1">
      <alignment/>
    </xf>
    <xf numFmtId="0" fontId="2" fillId="7" borderId="19" xfId="0" applyFont="1" applyFill="1" applyBorder="1" applyAlignment="1">
      <alignment horizontal="center"/>
    </xf>
    <xf numFmtId="1" fontId="2" fillId="7" borderId="20" xfId="0" applyNumberFormat="1" applyFont="1" applyFill="1" applyBorder="1" applyAlignment="1">
      <alignment horizontal="center"/>
    </xf>
    <xf numFmtId="0" fontId="2" fillId="8" borderId="13" xfId="0" applyFont="1" applyFill="1" applyBorder="1" applyAlignment="1">
      <alignment/>
    </xf>
    <xf numFmtId="0" fontId="2" fillId="8" borderId="14" xfId="0" applyFont="1" applyFill="1" applyBorder="1" applyAlignment="1" applyProtection="1">
      <alignment horizontal="center"/>
      <protection locked="0"/>
    </xf>
    <xf numFmtId="1" fontId="2" fillId="8" borderId="15" xfId="0" applyNumberFormat="1" applyFont="1" applyFill="1" applyBorder="1" applyAlignment="1">
      <alignment horizontal="center"/>
    </xf>
    <xf numFmtId="0" fontId="2" fillId="8" borderId="22" xfId="0" applyFont="1" applyFill="1" applyBorder="1" applyAlignment="1">
      <alignment/>
    </xf>
    <xf numFmtId="0" fontId="2" fillId="8" borderId="17" xfId="0" applyFont="1" applyFill="1" applyBorder="1" applyAlignment="1" applyProtection="1">
      <alignment horizontal="center"/>
      <protection locked="0"/>
    </xf>
    <xf numFmtId="1" fontId="2" fillId="8" borderId="23" xfId="0" applyNumberFormat="1" applyFont="1" applyFill="1" applyBorder="1" applyAlignment="1">
      <alignment horizontal="center"/>
    </xf>
    <xf numFmtId="0" fontId="2" fillId="8" borderId="24" xfId="0" applyFont="1" applyFill="1" applyBorder="1" applyAlignment="1">
      <alignment/>
    </xf>
    <xf numFmtId="0" fontId="2" fillId="8" borderId="25" xfId="0" applyFont="1" applyFill="1" applyBorder="1" applyAlignment="1" applyProtection="1">
      <alignment horizontal="center"/>
      <protection locked="0"/>
    </xf>
    <xf numFmtId="1" fontId="2" fillId="8" borderId="2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9" fillId="2" borderId="29" xfId="0" applyNumberFormat="1" applyFont="1" applyFill="1" applyBorder="1" applyAlignment="1">
      <alignment horizontal="center" vertical="center"/>
    </xf>
    <xf numFmtId="171" fontId="12" fillId="2" borderId="8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171" fontId="3" fillId="0" borderId="31" xfId="0" applyNumberFormat="1" applyFont="1" applyBorder="1" applyAlignment="1" applyProtection="1">
      <alignment horizontal="center" vertical="center"/>
      <protection locked="0"/>
    </xf>
    <xf numFmtId="171" fontId="3" fillId="0" borderId="31" xfId="0" applyNumberFormat="1" applyFont="1" applyBorder="1" applyAlignment="1" applyProtection="1">
      <alignment horizontal="center" vertical="center"/>
      <protection locked="0"/>
    </xf>
    <xf numFmtId="49" fontId="4" fillId="2" borderId="32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>
      <alignment horizontal="center" vertical="center"/>
    </xf>
    <xf numFmtId="49" fontId="0" fillId="2" borderId="3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4" fillId="2" borderId="32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171" fontId="11" fillId="0" borderId="17" xfId="0" applyNumberFormat="1" applyFont="1" applyFill="1" applyBorder="1" applyAlignment="1" applyProtection="1">
      <alignment horizontal="center" vertical="center"/>
      <protection/>
    </xf>
    <xf numFmtId="171" fontId="3" fillId="0" borderId="33" xfId="0" applyNumberFormat="1" applyFont="1" applyBorder="1" applyAlignment="1" applyProtection="1">
      <alignment horizontal="center" vertical="center"/>
      <protection locked="0"/>
    </xf>
    <xf numFmtId="171" fontId="3" fillId="0" borderId="33" xfId="0" applyNumberFormat="1" applyFont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9" fontId="9" fillId="2" borderId="34" xfId="0" applyNumberFormat="1" applyFont="1" applyFill="1" applyBorder="1" applyAlignment="1">
      <alignment horizontal="center" vertical="center"/>
    </xf>
    <xf numFmtId="49" fontId="9" fillId="2" borderId="35" xfId="0" applyNumberFormat="1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49" fontId="9" fillId="2" borderId="37" xfId="0" applyNumberFormat="1" applyFont="1" applyFill="1" applyBorder="1" applyAlignment="1">
      <alignment horizontal="center" vertical="center"/>
    </xf>
    <xf numFmtId="49" fontId="9" fillId="2" borderId="38" xfId="0" applyNumberFormat="1" applyFont="1" applyFill="1" applyBorder="1" applyAlignment="1">
      <alignment horizontal="center" vertical="center"/>
    </xf>
    <xf numFmtId="171" fontId="13" fillId="2" borderId="39" xfId="0" applyNumberFormat="1" applyFont="1" applyFill="1" applyBorder="1" applyAlignment="1" applyProtection="1">
      <alignment horizontal="center" vertical="center"/>
      <protection locked="0"/>
    </xf>
    <xf numFmtId="171" fontId="13" fillId="2" borderId="0" xfId="0" applyNumberFormat="1" applyFont="1" applyFill="1" applyBorder="1" applyAlignment="1" applyProtection="1">
      <alignment horizontal="center" vertical="center"/>
      <protection locked="0"/>
    </xf>
    <xf numFmtId="171" fontId="13" fillId="2" borderId="40" xfId="0" applyNumberFormat="1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49" fontId="2" fillId="2" borderId="45" xfId="0" applyNumberFormat="1" applyFont="1" applyFill="1" applyBorder="1" applyAlignment="1">
      <alignment horizontal="center" vertical="center"/>
    </xf>
    <xf numFmtId="49" fontId="2" fillId="2" borderId="46" xfId="0" applyNumberFormat="1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 applyProtection="1">
      <alignment horizontal="center" vertical="center"/>
      <protection locked="0"/>
    </xf>
    <xf numFmtId="14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47" xfId="0" applyNumberFormat="1" applyFont="1" applyFill="1" applyBorder="1" applyAlignment="1">
      <alignment horizontal="center" vertical="center"/>
    </xf>
    <xf numFmtId="49" fontId="1" fillId="2" borderId="48" xfId="0" applyNumberFormat="1" applyFont="1" applyFill="1" applyBorder="1" applyAlignment="1">
      <alignment horizontal="center" vertical="center"/>
    </xf>
    <xf numFmtId="49" fontId="1" fillId="2" borderId="49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49" fontId="0" fillId="2" borderId="6" xfId="0" applyNumberFormat="1" applyFill="1" applyBorder="1" applyAlignment="1">
      <alignment horizontal="left" vertical="center"/>
    </xf>
    <xf numFmtId="49" fontId="2" fillId="2" borderId="50" xfId="0" applyNumberFormat="1" applyFont="1" applyFill="1" applyBorder="1" applyAlignment="1">
      <alignment horizontal="center" vertical="center"/>
    </xf>
    <xf numFmtId="49" fontId="2" fillId="2" borderId="51" xfId="0" applyNumberFormat="1" applyFont="1" applyFill="1" applyBorder="1" applyAlignment="1">
      <alignment horizontal="center" vertical="center"/>
    </xf>
    <xf numFmtId="49" fontId="2" fillId="2" borderId="52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right" vertical="center"/>
    </xf>
    <xf numFmtId="49" fontId="0" fillId="2" borderId="0" xfId="0" applyNumberFormat="1" applyFill="1" applyBorder="1" applyAlignment="1">
      <alignment horizontal="right" vertical="center"/>
    </xf>
    <xf numFmtId="49" fontId="0" fillId="2" borderId="6" xfId="0" applyNumberFormat="1" applyFill="1" applyBorder="1" applyAlignment="1">
      <alignment horizontal="right" vertic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1" fillId="3" borderId="58" xfId="0" applyFont="1" applyFill="1" applyBorder="1" applyAlignment="1">
      <alignment horizontal="center" textRotation="45"/>
    </xf>
    <xf numFmtId="0" fontId="1" fillId="3" borderId="59" xfId="0" applyFont="1" applyFill="1" applyBorder="1" applyAlignment="1">
      <alignment horizontal="center" textRotation="45"/>
    </xf>
    <xf numFmtId="0" fontId="1" fillId="3" borderId="60" xfId="0" applyFont="1" applyFill="1" applyBorder="1" applyAlignment="1">
      <alignment horizontal="center" textRotation="45"/>
    </xf>
    <xf numFmtId="0" fontId="1" fillId="4" borderId="58" xfId="0" applyFont="1" applyFill="1" applyBorder="1" applyAlignment="1">
      <alignment horizontal="center" textRotation="45"/>
    </xf>
    <xf numFmtId="0" fontId="1" fillId="4" borderId="59" xfId="0" applyFont="1" applyFill="1" applyBorder="1" applyAlignment="1">
      <alignment horizontal="center" textRotation="45"/>
    </xf>
    <xf numFmtId="0" fontId="1" fillId="4" borderId="60" xfId="0" applyFont="1" applyFill="1" applyBorder="1" applyAlignment="1">
      <alignment horizontal="center" textRotation="45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1" fontId="14" fillId="9" borderId="53" xfId="0" applyNumberFormat="1" applyFont="1" applyFill="1" applyBorder="1" applyAlignment="1">
      <alignment horizontal="center"/>
    </xf>
    <xf numFmtId="1" fontId="14" fillId="9" borderId="55" xfId="0" applyNumberFormat="1" applyFont="1" applyFill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2" fontId="15" fillId="0" borderId="26" xfId="0" applyNumberFormat="1" applyFont="1" applyBorder="1" applyAlignment="1">
      <alignment horizontal="center"/>
    </xf>
    <xf numFmtId="0" fontId="1" fillId="5" borderId="58" xfId="0" applyFont="1" applyFill="1" applyBorder="1" applyAlignment="1">
      <alignment horizontal="center" textRotation="45"/>
    </xf>
    <xf numFmtId="0" fontId="1" fillId="5" borderId="59" xfId="0" applyFont="1" applyFill="1" applyBorder="1" applyAlignment="1">
      <alignment horizontal="center" textRotation="45"/>
    </xf>
    <xf numFmtId="0" fontId="1" fillId="5" borderId="60" xfId="0" applyFont="1" applyFill="1" applyBorder="1" applyAlignment="1">
      <alignment horizontal="center" textRotation="45"/>
    </xf>
    <xf numFmtId="0" fontId="1" fillId="6" borderId="58" xfId="0" applyFont="1" applyFill="1" applyBorder="1" applyAlignment="1">
      <alignment horizontal="center" textRotation="45"/>
    </xf>
    <xf numFmtId="0" fontId="1" fillId="6" borderId="59" xfId="0" applyFont="1" applyFill="1" applyBorder="1" applyAlignment="1">
      <alignment horizontal="center" textRotation="45"/>
    </xf>
    <xf numFmtId="0" fontId="1" fillId="6" borderId="60" xfId="0" applyFont="1" applyFill="1" applyBorder="1" applyAlignment="1">
      <alignment horizontal="center" textRotation="45"/>
    </xf>
    <xf numFmtId="0" fontId="1" fillId="7" borderId="58" xfId="0" applyFont="1" applyFill="1" applyBorder="1" applyAlignment="1">
      <alignment horizontal="center" textRotation="45"/>
    </xf>
    <xf numFmtId="0" fontId="1" fillId="7" borderId="59" xfId="0" applyFont="1" applyFill="1" applyBorder="1" applyAlignment="1">
      <alignment horizontal="center" textRotation="45"/>
    </xf>
    <xf numFmtId="0" fontId="1" fillId="7" borderId="60" xfId="0" applyFont="1" applyFill="1" applyBorder="1" applyAlignment="1">
      <alignment horizontal="center" textRotation="45"/>
    </xf>
    <xf numFmtId="0" fontId="1" fillId="8" borderId="58" xfId="0" applyFont="1" applyFill="1" applyBorder="1" applyAlignment="1">
      <alignment horizontal="center" textRotation="45"/>
    </xf>
    <xf numFmtId="0" fontId="1" fillId="8" borderId="59" xfId="0" applyFont="1" applyFill="1" applyBorder="1" applyAlignment="1">
      <alignment horizontal="center" textRotation="45"/>
    </xf>
    <xf numFmtId="0" fontId="1" fillId="8" borderId="60" xfId="0" applyFont="1" applyFill="1" applyBorder="1" applyAlignment="1">
      <alignment horizontal="center" textRotation="4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152400</xdr:rowOff>
    </xdr:from>
    <xdr:to>
      <xdr:col>2</xdr:col>
      <xdr:colOff>104775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5810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="123" zoomScaleSheetLayoutView="123" workbookViewId="0" topLeftCell="A1">
      <selection activeCell="K42" sqref="K42"/>
    </sheetView>
  </sheetViews>
  <sheetFormatPr defaultColWidth="9.140625" defaultRowHeight="12.75"/>
  <cols>
    <col min="1" max="1" width="4.7109375" style="0" customWidth="1"/>
    <col min="2" max="3" width="5.28125" style="0" customWidth="1"/>
    <col min="4" max="16384" width="4.7109375" style="0" customWidth="1"/>
  </cols>
  <sheetData>
    <row r="1" spans="1:18" ht="16.5">
      <c r="A1" s="1"/>
      <c r="B1" s="1"/>
      <c r="C1" s="89" t="s">
        <v>15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6.5">
      <c r="A2" s="1"/>
      <c r="B2" s="1"/>
      <c r="C2" s="90" t="s">
        <v>16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4.25">
      <c r="A3" s="1"/>
      <c r="B3" s="1"/>
      <c r="C3" s="98" t="s">
        <v>17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6.5">
      <c r="A4" s="1"/>
      <c r="B4" s="1"/>
      <c r="C4" s="99" t="s">
        <v>54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8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2"/>
      <c r="B6" s="3" t="s">
        <v>18</v>
      </c>
      <c r="C6" s="95"/>
      <c r="D6" s="95"/>
      <c r="E6" s="3" t="s">
        <v>19</v>
      </c>
      <c r="F6" s="104"/>
      <c r="G6" s="104"/>
      <c r="H6" s="104"/>
      <c r="I6" s="104"/>
      <c r="J6" s="104"/>
      <c r="K6" s="104"/>
      <c r="L6" s="104"/>
      <c r="M6" s="104"/>
      <c r="N6" s="104"/>
      <c r="O6" s="96" t="s">
        <v>20</v>
      </c>
      <c r="P6" s="96"/>
      <c r="Q6" s="96" t="s">
        <v>21</v>
      </c>
      <c r="R6" s="96"/>
    </row>
    <row r="7" spans="1:18" ht="15">
      <c r="A7" s="2"/>
      <c r="B7" s="3"/>
      <c r="C7" s="5"/>
      <c r="D7" s="5"/>
      <c r="E7" s="3"/>
      <c r="F7" s="6"/>
      <c r="G7" s="6"/>
      <c r="H7" s="6"/>
      <c r="I7" s="6"/>
      <c r="J7" s="6"/>
      <c r="K7" s="6"/>
      <c r="L7" s="6"/>
      <c r="M7" s="6"/>
      <c r="N7" s="6"/>
      <c r="O7" s="4"/>
      <c r="P7" s="4"/>
      <c r="Q7" s="4"/>
      <c r="R7" s="4"/>
    </row>
    <row r="8" spans="1:18" ht="24.75">
      <c r="A8" s="2"/>
      <c r="B8" s="110" t="s">
        <v>22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4"/>
    </row>
    <row r="9" spans="1:18" ht="13.5" customHeight="1">
      <c r="A9" s="1"/>
      <c r="B9" s="111" t="s">
        <v>53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"/>
    </row>
    <row r="10" spans="1:18" ht="13.5" customHeight="1">
      <c r="A10" s="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"/>
    </row>
    <row r="11" spans="1:18" ht="13.5" customHeight="1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96" t="s">
        <v>24</v>
      </c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4" t="s">
        <v>23</v>
      </c>
      <c r="N13" s="97"/>
      <c r="O13" s="97"/>
      <c r="P13" s="97"/>
      <c r="Q13" s="97"/>
      <c r="R13" s="1"/>
    </row>
    <row r="14" spans="1:18" ht="6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7" ht="12.75" customHeight="1">
      <c r="A15" s="1"/>
      <c r="B15" s="8"/>
      <c r="C15" s="9" t="s">
        <v>0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1"/>
    </row>
    <row r="16" spans="1:18" ht="12.75" customHeight="1">
      <c r="A16" s="1"/>
      <c r="B16" s="10" t="s">
        <v>1</v>
      </c>
      <c r="C16" s="11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3"/>
      <c r="R16" s="1"/>
    </row>
    <row r="17" spans="1:18" ht="18" customHeight="1">
      <c r="A17" s="1"/>
      <c r="B17" s="91" t="s">
        <v>2</v>
      </c>
      <c r="C17" s="92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109"/>
      <c r="R17" s="1"/>
    </row>
    <row r="18" spans="1:18" ht="18" customHeight="1">
      <c r="A18" s="1"/>
      <c r="B18" s="91" t="s">
        <v>3</v>
      </c>
      <c r="C18" s="9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108"/>
      <c r="R18" s="1"/>
    </row>
    <row r="19" spans="1:18" ht="18" customHeight="1">
      <c r="A19" s="1"/>
      <c r="B19" s="91" t="s">
        <v>4</v>
      </c>
      <c r="C19" s="92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108"/>
      <c r="R19" s="1"/>
    </row>
    <row r="20" spans="1:18" ht="18" customHeight="1">
      <c r="A20" s="1"/>
      <c r="B20" s="91" t="s">
        <v>5</v>
      </c>
      <c r="C20" s="92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108"/>
      <c r="R20" s="1"/>
    </row>
    <row r="21" spans="1:18" ht="18" customHeight="1">
      <c r="A21" s="1"/>
      <c r="B21" s="91" t="s">
        <v>6</v>
      </c>
      <c r="C21" s="92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108"/>
      <c r="R21" s="1"/>
    </row>
    <row r="22" spans="1:18" ht="18" customHeight="1">
      <c r="A22" s="1"/>
      <c r="B22" s="91" t="s">
        <v>7</v>
      </c>
      <c r="C22" s="92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108"/>
      <c r="R22" s="1"/>
    </row>
    <row r="23" spans="1:18" ht="18" customHeight="1">
      <c r="A23" s="1"/>
      <c r="B23" s="91" t="s">
        <v>8</v>
      </c>
      <c r="C23" s="92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108"/>
      <c r="R23" s="1"/>
    </row>
    <row r="24" spans="1:18" ht="18" customHeight="1">
      <c r="A24" s="1"/>
      <c r="B24" s="91" t="s">
        <v>9</v>
      </c>
      <c r="C24" s="92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08"/>
      <c r="R24" s="1"/>
    </row>
    <row r="25" spans="1:18" ht="18" customHeight="1">
      <c r="A25" s="1"/>
      <c r="B25" s="91" t="s">
        <v>10</v>
      </c>
      <c r="C25" s="92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108"/>
      <c r="R25" s="1"/>
    </row>
    <row r="26" spans="1:18" ht="18" customHeight="1">
      <c r="A26" s="1"/>
      <c r="B26" s="91" t="s">
        <v>11</v>
      </c>
      <c r="C26" s="92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108"/>
      <c r="R26" s="1"/>
    </row>
    <row r="27" spans="1:18" ht="18" customHeight="1">
      <c r="A27" s="1"/>
      <c r="B27" s="91" t="s">
        <v>12</v>
      </c>
      <c r="C27" s="92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108"/>
      <c r="R27" s="1"/>
    </row>
    <row r="28" spans="1:18" ht="18" customHeight="1">
      <c r="A28" s="1"/>
      <c r="B28" s="91" t="s">
        <v>13</v>
      </c>
      <c r="C28" s="92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108"/>
      <c r="R28" s="1"/>
    </row>
    <row r="29" spans="1:18" ht="18" customHeight="1" thickBot="1">
      <c r="A29" s="1"/>
      <c r="B29" s="105" t="s">
        <v>14</v>
      </c>
      <c r="C29" s="106"/>
      <c r="D29" s="107">
        <f>SUM(D17:E28)</f>
        <v>0</v>
      </c>
      <c r="E29" s="107"/>
      <c r="F29" s="107">
        <f>SUM(F17:G28)</f>
        <v>0</v>
      </c>
      <c r="G29" s="107"/>
      <c r="H29" s="107">
        <f>SUM(H17:I28)</f>
        <v>0</v>
      </c>
      <c r="I29" s="107"/>
      <c r="J29" s="107">
        <f>SUM(J17:K28)</f>
        <v>0</v>
      </c>
      <c r="K29" s="107"/>
      <c r="L29" s="107">
        <f>SUM(L17:M28)</f>
        <v>0</v>
      </c>
      <c r="M29" s="107"/>
      <c r="N29" s="107">
        <f>SUM(N17:O28)</f>
        <v>0</v>
      </c>
      <c r="O29" s="107"/>
      <c r="P29" s="107">
        <f>SUM(P17:Q28)</f>
        <v>0</v>
      </c>
      <c r="Q29" s="107"/>
      <c r="R29" s="1"/>
    </row>
    <row r="30" spans="1:18" ht="6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1"/>
      <c r="B31" s="1"/>
      <c r="C31" s="1"/>
      <c r="D31" s="1"/>
      <c r="E31" s="1"/>
      <c r="F31" s="1"/>
      <c r="G31" s="115" t="s">
        <v>25</v>
      </c>
      <c r="H31" s="115"/>
      <c r="I31" s="115"/>
      <c r="J31" s="115"/>
      <c r="K31" s="115"/>
      <c r="L31" s="115"/>
      <c r="M31" s="115"/>
      <c r="N31" s="87">
        <f>SUM(D29:Q29)</f>
        <v>0</v>
      </c>
      <c r="O31" s="88"/>
      <c r="P31" s="88"/>
      <c r="Q31" s="88"/>
      <c r="R31" s="1"/>
    </row>
    <row r="32" spans="1:18" ht="12.75">
      <c r="A32" s="1"/>
      <c r="B32" s="12" t="s">
        <v>26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"/>
    </row>
    <row r="33" spans="1:18" ht="12.75">
      <c r="A33" s="1"/>
      <c r="B33" s="12" t="s">
        <v>27</v>
      </c>
      <c r="C33" s="12"/>
      <c r="D33" s="12"/>
      <c r="E33" s="12"/>
      <c r="F33" s="12"/>
      <c r="G33" s="26">
        <v>60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"/>
    </row>
    <row r="34" spans="1:18" ht="6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86" t="s">
        <v>30</v>
      </c>
      <c r="C35" s="116"/>
      <c r="D35" s="116"/>
      <c r="E35" s="116"/>
      <c r="F35" s="117"/>
      <c r="G35" s="1"/>
      <c r="H35" s="86" t="s">
        <v>28</v>
      </c>
      <c r="I35" s="116"/>
      <c r="J35" s="116"/>
      <c r="K35" s="117"/>
      <c r="L35" s="1"/>
      <c r="M35" s="86" t="s">
        <v>32</v>
      </c>
      <c r="N35" s="116"/>
      <c r="O35" s="116"/>
      <c r="P35" s="116"/>
      <c r="Q35" s="117"/>
      <c r="R35" s="1"/>
    </row>
    <row r="36" spans="1:18" ht="18" customHeight="1">
      <c r="A36" s="1"/>
      <c r="B36" s="118">
        <f>N31/G33</f>
        <v>0</v>
      </c>
      <c r="C36" s="119"/>
      <c r="D36" s="119"/>
      <c r="E36" s="119"/>
      <c r="F36" s="120"/>
      <c r="G36" s="1"/>
      <c r="H36" s="121"/>
      <c r="I36" s="122"/>
      <c r="J36" s="122"/>
      <c r="K36" s="123"/>
      <c r="L36" s="1"/>
      <c r="M36" s="124"/>
      <c r="N36" s="125"/>
      <c r="O36" s="125"/>
      <c r="P36" s="125"/>
      <c r="Q36" s="126"/>
      <c r="R36" s="1"/>
    </row>
    <row r="37" spans="1:18" ht="12.75">
      <c r="A37" s="1"/>
      <c r="B37" s="112" t="s">
        <v>31</v>
      </c>
      <c r="C37" s="113"/>
      <c r="D37" s="113"/>
      <c r="E37" s="113"/>
      <c r="F37" s="114"/>
      <c r="G37" s="1"/>
      <c r="H37" s="112" t="s">
        <v>29</v>
      </c>
      <c r="I37" s="113"/>
      <c r="J37" s="113"/>
      <c r="K37" s="114"/>
      <c r="L37" s="1"/>
      <c r="M37" s="112" t="s">
        <v>29</v>
      </c>
      <c r="N37" s="113"/>
      <c r="O37" s="113"/>
      <c r="P37" s="113"/>
      <c r="Q37" s="114"/>
      <c r="R37" s="1"/>
    </row>
    <row r="38" spans="1:18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3.5" customHeight="1">
      <c r="A39" s="1"/>
      <c r="B39" s="141" t="s">
        <v>33</v>
      </c>
      <c r="C39" s="142"/>
      <c r="D39" s="142"/>
      <c r="E39" s="142"/>
      <c r="F39" s="142"/>
      <c r="G39" s="142"/>
      <c r="H39" s="142"/>
      <c r="I39" s="143"/>
      <c r="J39" s="1"/>
      <c r="K39" s="130" t="s">
        <v>39</v>
      </c>
      <c r="L39" s="131"/>
      <c r="M39" s="131"/>
      <c r="N39" s="131"/>
      <c r="O39" s="131"/>
      <c r="P39" s="131"/>
      <c r="Q39" s="132"/>
      <c r="R39" s="1"/>
    </row>
    <row r="40" spans="1:18" ht="12.75" customHeight="1">
      <c r="A40" s="1"/>
      <c r="B40" s="144" t="s">
        <v>34</v>
      </c>
      <c r="C40" s="145"/>
      <c r="D40" s="145"/>
      <c r="E40" s="145"/>
      <c r="F40" s="145"/>
      <c r="G40" s="145"/>
      <c r="H40" s="145"/>
      <c r="I40" s="146"/>
      <c r="J40" s="1"/>
      <c r="K40" s="13"/>
      <c r="L40" s="14"/>
      <c r="M40" s="14"/>
      <c r="N40" s="14"/>
      <c r="O40" s="14"/>
      <c r="P40" s="14"/>
      <c r="Q40" s="15"/>
      <c r="R40" s="1"/>
    </row>
    <row r="41" spans="1:18" ht="12.75" customHeight="1">
      <c r="A41" s="1"/>
      <c r="B41" s="138" t="s">
        <v>35</v>
      </c>
      <c r="C41" s="139"/>
      <c r="D41" s="139"/>
      <c r="E41" s="139"/>
      <c r="F41" s="139"/>
      <c r="G41" s="139"/>
      <c r="H41" s="139"/>
      <c r="I41" s="140"/>
      <c r="J41" s="1"/>
      <c r="K41" s="16" t="s">
        <v>55</v>
      </c>
      <c r="L41" s="17"/>
      <c r="M41" s="17"/>
      <c r="N41" s="133"/>
      <c r="O41" s="133"/>
      <c r="P41" s="133"/>
      <c r="Q41" s="134"/>
      <c r="R41" s="1"/>
    </row>
    <row r="42" spans="1:18" ht="12.75" customHeight="1">
      <c r="A42" s="1"/>
      <c r="B42" s="138" t="s">
        <v>36</v>
      </c>
      <c r="C42" s="139"/>
      <c r="D42" s="139"/>
      <c r="E42" s="139"/>
      <c r="F42" s="139"/>
      <c r="G42" s="139"/>
      <c r="H42" s="139"/>
      <c r="I42" s="140"/>
      <c r="J42" s="1"/>
      <c r="K42" s="13"/>
      <c r="L42" s="14"/>
      <c r="M42" s="14"/>
      <c r="N42" s="14"/>
      <c r="O42" s="14"/>
      <c r="P42" s="14"/>
      <c r="Q42" s="15"/>
      <c r="R42" s="1"/>
    </row>
    <row r="43" spans="1:18" ht="12.75" customHeight="1">
      <c r="A43" s="1"/>
      <c r="B43" s="138" t="s">
        <v>37</v>
      </c>
      <c r="C43" s="139"/>
      <c r="D43" s="139"/>
      <c r="E43" s="139"/>
      <c r="F43" s="139"/>
      <c r="G43" s="139"/>
      <c r="H43" s="139"/>
      <c r="I43" s="140"/>
      <c r="J43" s="1"/>
      <c r="K43" s="13"/>
      <c r="L43" s="14"/>
      <c r="M43" s="14"/>
      <c r="N43" s="14"/>
      <c r="O43" s="14"/>
      <c r="P43" s="14"/>
      <c r="Q43" s="15"/>
      <c r="R43" s="1"/>
    </row>
    <row r="44" spans="1:18" ht="12.75" customHeight="1">
      <c r="A44" s="1"/>
      <c r="B44" s="16" t="s">
        <v>55</v>
      </c>
      <c r="C44" s="17"/>
      <c r="D44" s="17"/>
      <c r="E44" s="133"/>
      <c r="F44" s="133"/>
      <c r="G44" s="133"/>
      <c r="H44" s="18"/>
      <c r="I44" s="19"/>
      <c r="J44" s="1"/>
      <c r="K44" s="13"/>
      <c r="L44" s="14"/>
      <c r="M44" s="14"/>
      <c r="N44" s="14"/>
      <c r="O44" s="14"/>
      <c r="P44" s="14"/>
      <c r="Q44" s="15"/>
      <c r="R44" s="1"/>
    </row>
    <row r="45" spans="1:18" ht="12.75" customHeight="1">
      <c r="A45" s="1"/>
      <c r="B45" s="13"/>
      <c r="C45" s="14"/>
      <c r="D45" s="14"/>
      <c r="E45" s="14"/>
      <c r="F45" s="14"/>
      <c r="G45" s="14"/>
      <c r="H45" s="14"/>
      <c r="I45" s="15"/>
      <c r="J45" s="1"/>
      <c r="K45" s="135" t="s">
        <v>40</v>
      </c>
      <c r="L45" s="136"/>
      <c r="M45" s="136"/>
      <c r="N45" s="136"/>
      <c r="O45" s="136"/>
      <c r="P45" s="136"/>
      <c r="Q45" s="137"/>
      <c r="R45" s="1"/>
    </row>
    <row r="46" spans="1:18" ht="12.75" customHeight="1">
      <c r="A46" s="1"/>
      <c r="B46" s="13"/>
      <c r="C46" s="14"/>
      <c r="D46" s="14"/>
      <c r="E46" s="14"/>
      <c r="F46" s="14"/>
      <c r="G46" s="14"/>
      <c r="H46" s="14"/>
      <c r="I46" s="15"/>
      <c r="J46" s="1"/>
      <c r="K46" s="13"/>
      <c r="L46" s="14"/>
      <c r="M46" s="14"/>
      <c r="N46" s="14"/>
      <c r="O46" s="14"/>
      <c r="P46" s="14"/>
      <c r="Q46" s="15"/>
      <c r="R46" s="1"/>
    </row>
    <row r="47" spans="1:18" ht="12.75" customHeight="1">
      <c r="A47" s="1"/>
      <c r="B47" s="20"/>
      <c r="C47" s="21"/>
      <c r="D47" s="21"/>
      <c r="E47" s="21"/>
      <c r="F47" s="21"/>
      <c r="G47" s="21"/>
      <c r="H47" s="21"/>
      <c r="I47" s="22"/>
      <c r="J47" s="1"/>
      <c r="K47" s="13"/>
      <c r="L47" s="14"/>
      <c r="M47" s="14"/>
      <c r="N47" s="14"/>
      <c r="O47" s="14"/>
      <c r="P47" s="14"/>
      <c r="Q47" s="15"/>
      <c r="R47" s="1"/>
    </row>
    <row r="48" spans="1:18" ht="12.75" customHeight="1" thickBot="1">
      <c r="A48" s="1"/>
      <c r="B48" s="127" t="s">
        <v>38</v>
      </c>
      <c r="C48" s="128"/>
      <c r="D48" s="128"/>
      <c r="E48" s="128"/>
      <c r="F48" s="128"/>
      <c r="G48" s="128"/>
      <c r="H48" s="128"/>
      <c r="I48" s="129"/>
      <c r="J48" s="1"/>
      <c r="K48" s="23"/>
      <c r="L48" s="24"/>
      <c r="M48" s="24"/>
      <c r="N48" s="24"/>
      <c r="O48" s="24"/>
      <c r="P48" s="24"/>
      <c r="Q48" s="25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</sheetData>
  <sheetProtection/>
  <mergeCells count="146">
    <mergeCell ref="B48:I48"/>
    <mergeCell ref="K39:Q39"/>
    <mergeCell ref="N41:Q41"/>
    <mergeCell ref="K45:Q45"/>
    <mergeCell ref="B43:I43"/>
    <mergeCell ref="E44:G44"/>
    <mergeCell ref="B39:I39"/>
    <mergeCell ref="B40:I40"/>
    <mergeCell ref="B41:I41"/>
    <mergeCell ref="B42:I42"/>
    <mergeCell ref="L27:M27"/>
    <mergeCell ref="N31:Q31"/>
    <mergeCell ref="B35:F35"/>
    <mergeCell ref="B36:F36"/>
    <mergeCell ref="H36:K36"/>
    <mergeCell ref="M35:Q35"/>
    <mergeCell ref="M36:Q36"/>
    <mergeCell ref="H35:K35"/>
    <mergeCell ref="P28:Q28"/>
    <mergeCell ref="P29:Q29"/>
    <mergeCell ref="B37:F37"/>
    <mergeCell ref="H37:K37"/>
    <mergeCell ref="L28:M28"/>
    <mergeCell ref="L29:M29"/>
    <mergeCell ref="G31:M31"/>
    <mergeCell ref="M37:Q37"/>
    <mergeCell ref="N29:O29"/>
    <mergeCell ref="N28:O28"/>
    <mergeCell ref="F29:G29"/>
    <mergeCell ref="F28:G28"/>
    <mergeCell ref="B8:Q8"/>
    <mergeCell ref="B9:Q9"/>
    <mergeCell ref="B10:Q10"/>
    <mergeCell ref="B13:C13"/>
    <mergeCell ref="D13:L13"/>
    <mergeCell ref="L24:M24"/>
    <mergeCell ref="L25:M25"/>
    <mergeCell ref="L26:M2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N25:O25"/>
    <mergeCell ref="N26:O26"/>
    <mergeCell ref="N24:O24"/>
    <mergeCell ref="N27:O27"/>
    <mergeCell ref="P26:Q26"/>
    <mergeCell ref="P27:Q27"/>
    <mergeCell ref="N17:O17"/>
    <mergeCell ref="N18:O18"/>
    <mergeCell ref="N19:O19"/>
    <mergeCell ref="N20:O20"/>
    <mergeCell ref="N21:O21"/>
    <mergeCell ref="N22:O22"/>
    <mergeCell ref="N23:O23"/>
    <mergeCell ref="J27:K27"/>
    <mergeCell ref="J28:K28"/>
    <mergeCell ref="J29:K29"/>
    <mergeCell ref="L17:M17"/>
    <mergeCell ref="L18:M18"/>
    <mergeCell ref="L19:M19"/>
    <mergeCell ref="L20:M20"/>
    <mergeCell ref="L21:M21"/>
    <mergeCell ref="L22:M22"/>
    <mergeCell ref="L23:M23"/>
    <mergeCell ref="H28:I28"/>
    <mergeCell ref="H29:I29"/>
    <mergeCell ref="J19:K19"/>
    <mergeCell ref="J20:K20"/>
    <mergeCell ref="J21:K21"/>
    <mergeCell ref="J22:K22"/>
    <mergeCell ref="J23:K23"/>
    <mergeCell ref="J24:K24"/>
    <mergeCell ref="J25:K25"/>
    <mergeCell ref="J26:K2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F25:G25"/>
    <mergeCell ref="F26:G26"/>
    <mergeCell ref="F27:G27"/>
    <mergeCell ref="H26:I26"/>
    <mergeCell ref="H27:I27"/>
    <mergeCell ref="D28:E28"/>
    <mergeCell ref="D29:E29"/>
    <mergeCell ref="F17:G17"/>
    <mergeCell ref="F18:G18"/>
    <mergeCell ref="F19:G19"/>
    <mergeCell ref="F20:G20"/>
    <mergeCell ref="F21:G21"/>
    <mergeCell ref="F22:G22"/>
    <mergeCell ref="F23:G23"/>
    <mergeCell ref="F24:G24"/>
    <mergeCell ref="D24:E24"/>
    <mergeCell ref="D25:E25"/>
    <mergeCell ref="D26:E26"/>
    <mergeCell ref="D27:E27"/>
    <mergeCell ref="B27:C27"/>
    <mergeCell ref="B28:C28"/>
    <mergeCell ref="B29:C29"/>
    <mergeCell ref="D17:E17"/>
    <mergeCell ref="D18:E18"/>
    <mergeCell ref="D19:E19"/>
    <mergeCell ref="D20:E20"/>
    <mergeCell ref="D21:E21"/>
    <mergeCell ref="D22:E22"/>
    <mergeCell ref="D23:E23"/>
    <mergeCell ref="B23:C23"/>
    <mergeCell ref="B24:C24"/>
    <mergeCell ref="B25:C25"/>
    <mergeCell ref="B26:C26"/>
    <mergeCell ref="B19:C19"/>
    <mergeCell ref="B20:C20"/>
    <mergeCell ref="B21:C21"/>
    <mergeCell ref="B22:C22"/>
    <mergeCell ref="C3:R3"/>
    <mergeCell ref="C4:R4"/>
    <mergeCell ref="P15:Q16"/>
    <mergeCell ref="N15:O16"/>
    <mergeCell ref="L15:M16"/>
    <mergeCell ref="J15:K16"/>
    <mergeCell ref="H15:I16"/>
    <mergeCell ref="F15:G16"/>
    <mergeCell ref="D15:E16"/>
    <mergeCell ref="F6:N6"/>
    <mergeCell ref="C1:R1"/>
    <mergeCell ref="C2:R2"/>
    <mergeCell ref="B17:C17"/>
    <mergeCell ref="B18:C18"/>
    <mergeCell ref="J17:K17"/>
    <mergeCell ref="J18:K18"/>
    <mergeCell ref="C6:D6"/>
    <mergeCell ref="O6:P6"/>
    <mergeCell ref="Q6:R6"/>
    <mergeCell ref="N13:Q13"/>
  </mergeCells>
  <conditionalFormatting sqref="D29:Q29 N31:Q31 B36:F36">
    <cfRule type="cellIs" priority="1" dxfId="0" operator="not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95" zoomScaleNormal="90" zoomScaleSheetLayoutView="95" workbookViewId="0" topLeftCell="A1">
      <selection activeCell="A1" sqref="A1:D1"/>
    </sheetView>
  </sheetViews>
  <sheetFormatPr defaultColWidth="9.140625" defaultRowHeight="12.75"/>
  <cols>
    <col min="1" max="1" width="15.57421875" style="27" bestFit="1" customWidth="1"/>
    <col min="2" max="2" width="9.140625" style="27" customWidth="1"/>
    <col min="3" max="3" width="10.57421875" style="27" bestFit="1" customWidth="1"/>
    <col min="4" max="4" width="9.28125" style="27" bestFit="1" customWidth="1"/>
    <col min="5" max="5" width="10.57421875" style="27" bestFit="1" customWidth="1"/>
    <col min="6" max="6" width="9.140625" style="31" hidden="1" customWidth="1"/>
    <col min="7" max="7" width="9.140625" style="27" hidden="1" customWidth="1"/>
    <col min="8" max="16384" width="9.140625" style="27" customWidth="1"/>
  </cols>
  <sheetData>
    <row r="1" spans="1:7" ht="13.5" thickBot="1">
      <c r="A1" s="147" t="s">
        <v>41</v>
      </c>
      <c r="B1" s="148"/>
      <c r="C1" s="148"/>
      <c r="D1" s="149"/>
      <c r="F1" s="150"/>
      <c r="G1" s="151"/>
    </row>
    <row r="2" spans="1:4" ht="12.75">
      <c r="A2" s="28" t="s">
        <v>42</v>
      </c>
      <c r="B2" s="29">
        <v>0</v>
      </c>
      <c r="C2" s="30">
        <v>30</v>
      </c>
      <c r="D2" s="152" t="s">
        <v>43</v>
      </c>
    </row>
    <row r="3" spans="1:4" ht="13.5" thickBot="1">
      <c r="A3" s="32" t="s">
        <v>44</v>
      </c>
      <c r="B3" s="33">
        <v>0</v>
      </c>
      <c r="C3" s="34">
        <f>B2/C2*B3</f>
        <v>0</v>
      </c>
      <c r="D3" s="153"/>
    </row>
    <row r="4" spans="1:6" ht="13.5" thickBot="1">
      <c r="A4" s="35"/>
      <c r="B4" s="36"/>
      <c r="C4" s="37"/>
      <c r="D4" s="154"/>
      <c r="F4" s="38"/>
    </row>
    <row r="5" spans="1:6" ht="12.75">
      <c r="A5" s="39" t="s">
        <v>42</v>
      </c>
      <c r="B5" s="40">
        <v>0</v>
      </c>
      <c r="C5" s="41">
        <v>30</v>
      </c>
      <c r="D5" s="155" t="s">
        <v>45</v>
      </c>
      <c r="F5" s="38"/>
    </row>
    <row r="6" spans="1:6" ht="13.5" thickBot="1">
      <c r="A6" s="42" t="s">
        <v>44</v>
      </c>
      <c r="B6" s="43">
        <v>0</v>
      </c>
      <c r="C6" s="44">
        <f>B5/C5*B6</f>
        <v>0</v>
      </c>
      <c r="D6" s="156"/>
      <c r="F6" s="38"/>
    </row>
    <row r="7" spans="1:6" ht="13.5" thickBot="1">
      <c r="A7" s="45"/>
      <c r="B7" s="46"/>
      <c r="C7" s="47"/>
      <c r="D7" s="157"/>
      <c r="F7" s="38"/>
    </row>
    <row r="8" spans="1:6" ht="12.75">
      <c r="A8" s="48" t="s">
        <v>42</v>
      </c>
      <c r="B8" s="49">
        <v>0</v>
      </c>
      <c r="C8" s="50">
        <v>30</v>
      </c>
      <c r="D8" s="166" t="s">
        <v>46</v>
      </c>
      <c r="F8" s="38"/>
    </row>
    <row r="9" spans="1:6" ht="13.5" thickBot="1">
      <c r="A9" s="51" t="s">
        <v>44</v>
      </c>
      <c r="B9" s="52">
        <v>0</v>
      </c>
      <c r="C9" s="53">
        <f>B8/C8*B9</f>
        <v>0</v>
      </c>
      <c r="D9" s="167"/>
      <c r="F9" s="38"/>
    </row>
    <row r="10" spans="1:6" ht="13.5" thickBot="1">
      <c r="A10" s="54"/>
      <c r="B10" s="55"/>
      <c r="C10" s="56"/>
      <c r="D10" s="168"/>
      <c r="F10" s="38"/>
    </row>
    <row r="11" spans="1:6" ht="12.75">
      <c r="A11" s="57" t="s">
        <v>42</v>
      </c>
      <c r="B11" s="58">
        <v>0</v>
      </c>
      <c r="C11" s="59">
        <v>30</v>
      </c>
      <c r="D11" s="169" t="s">
        <v>47</v>
      </c>
      <c r="F11" s="38"/>
    </row>
    <row r="12" spans="1:6" ht="13.5" thickBot="1">
      <c r="A12" s="60" t="s">
        <v>44</v>
      </c>
      <c r="B12" s="61">
        <v>0</v>
      </c>
      <c r="C12" s="62">
        <f>B11/C11*B12</f>
        <v>0</v>
      </c>
      <c r="D12" s="170"/>
      <c r="F12" s="38"/>
    </row>
    <row r="13" spans="1:6" ht="13.5" thickBot="1">
      <c r="A13" s="63"/>
      <c r="B13" s="64"/>
      <c r="C13" s="65"/>
      <c r="D13" s="171"/>
      <c r="F13" s="38"/>
    </row>
    <row r="14" spans="1:6" ht="12.75">
      <c r="A14" s="66" t="s">
        <v>42</v>
      </c>
      <c r="B14" s="67">
        <v>0</v>
      </c>
      <c r="C14" s="68">
        <v>30</v>
      </c>
      <c r="D14" s="172" t="s">
        <v>48</v>
      </c>
      <c r="F14" s="38"/>
    </row>
    <row r="15" spans="1:6" ht="13.5" thickBot="1">
      <c r="A15" s="69" t="s">
        <v>44</v>
      </c>
      <c r="B15" s="70">
        <v>0</v>
      </c>
      <c r="C15" s="71">
        <f>B14/C14*B15</f>
        <v>0</v>
      </c>
      <c r="D15" s="173"/>
      <c r="F15" s="38"/>
    </row>
    <row r="16" spans="1:6" ht="13.5" thickBot="1">
      <c r="A16" s="72"/>
      <c r="B16" s="73"/>
      <c r="C16" s="74"/>
      <c r="D16" s="174"/>
      <c r="F16" s="38"/>
    </row>
    <row r="17" spans="1:6" ht="12.75">
      <c r="A17" s="75" t="s">
        <v>42</v>
      </c>
      <c r="B17" s="76">
        <v>0</v>
      </c>
      <c r="C17" s="77">
        <v>30</v>
      </c>
      <c r="D17" s="175" t="s">
        <v>49</v>
      </c>
      <c r="F17" s="38"/>
    </row>
    <row r="18" spans="1:6" ht="13.5" thickBot="1">
      <c r="A18" s="78" t="s">
        <v>44</v>
      </c>
      <c r="B18" s="79">
        <v>0</v>
      </c>
      <c r="C18" s="80">
        <f>B17/C17*B18</f>
        <v>0</v>
      </c>
      <c r="D18" s="176"/>
      <c r="F18" s="38"/>
    </row>
    <row r="19" spans="1:6" ht="13.5" thickBot="1">
      <c r="A19" s="81"/>
      <c r="B19" s="82"/>
      <c r="C19" s="83"/>
      <c r="D19" s="177"/>
      <c r="F19" s="38"/>
    </row>
    <row r="20" spans="1:6" ht="21" thickBot="1">
      <c r="A20" s="158" t="s">
        <v>50</v>
      </c>
      <c r="B20" s="159"/>
      <c r="C20" s="160"/>
      <c r="D20" s="161">
        <f>C3+C6+C9+C12+C15+C18</f>
        <v>0</v>
      </c>
      <c r="E20" s="162"/>
      <c r="F20" s="38"/>
    </row>
    <row r="21" spans="1:9" ht="16.5" thickBot="1">
      <c r="A21" s="84" t="s">
        <v>51</v>
      </c>
      <c r="B21" s="85">
        <f>B3+B6+B9+B12+B15+B18</f>
        <v>0</v>
      </c>
      <c r="C21" s="163" t="str">
        <f>IF(B21&gt;30,"A Soma está Incorreta tem que totalizar 30 dias","A soma dos dias está correta")</f>
        <v>A soma dos dias está correta</v>
      </c>
      <c r="D21" s="163"/>
      <c r="E21" s="163"/>
      <c r="F21" s="164"/>
      <c r="G21" s="164"/>
      <c r="H21" s="164"/>
      <c r="I21" s="165"/>
    </row>
    <row r="22" ht="12.75">
      <c r="F22" s="38" t="s">
        <v>52</v>
      </c>
    </row>
    <row r="23" ht="12.75">
      <c r="F23" s="38"/>
    </row>
    <row r="24" ht="12.75">
      <c r="F24" s="38"/>
    </row>
  </sheetData>
  <sheetProtection sheet="1" objects="1" scenarios="1"/>
  <mergeCells count="11">
    <mergeCell ref="A20:C20"/>
    <mergeCell ref="D20:E20"/>
    <mergeCell ref="C21:I21"/>
    <mergeCell ref="D8:D10"/>
    <mergeCell ref="D11:D13"/>
    <mergeCell ref="D14:D16"/>
    <mergeCell ref="D17:D19"/>
    <mergeCell ref="A1:D1"/>
    <mergeCell ref="F1:G1"/>
    <mergeCell ref="D2:D4"/>
    <mergeCell ref="D5:D7"/>
  </mergeCells>
  <conditionalFormatting sqref="C21">
    <cfRule type="cellIs" priority="1" dxfId="1" operator="equal" stopIfTrue="1">
      <formula>"A Soma está Incorreta tem que totalizar 30 dias"</formula>
    </cfRule>
  </conditionalFormatting>
  <printOptions/>
  <pageMargins left="0.75" right="0.75" top="1" bottom="1" header="0.492125985" footer="0.49212598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Quadro de Aulas Docentes Readaptados</dc:title>
  <dc:subject/>
  <dc:creator>Equipe Nail - Nilson</dc:creator>
  <cp:keywords/>
  <dc:description>Deverá Ser utilizado para estabelecer média de 60 meses de carga horária</dc:description>
  <cp:lastModifiedBy>GDAE</cp:lastModifiedBy>
  <cp:lastPrinted>2008-08-25T19:53:19Z</cp:lastPrinted>
  <dcterms:created xsi:type="dcterms:W3CDTF">2007-04-05T21:13:32Z</dcterms:created>
  <dcterms:modified xsi:type="dcterms:W3CDTF">2008-08-26T11:34:55Z</dcterms:modified>
  <cp:category/>
  <cp:version/>
  <cp:contentType/>
  <cp:contentStatus/>
</cp:coreProperties>
</file>