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</sheets>
  <definedNames/>
  <calcPr fullCalcOnLoad="1"/>
</workbook>
</file>

<file path=xl/sharedStrings.xml><?xml version="1.0" encoding="utf-8"?>
<sst xmlns="http://schemas.openxmlformats.org/spreadsheetml/2006/main" count="182" uniqueCount="129">
  <si>
    <t>SECRETARIA DE ESTADO DA EDUCAÇÃO</t>
  </si>
  <si>
    <t>TODOS OS AMBIENTES</t>
  </si>
  <si>
    <t>ótimo</t>
  </si>
  <si>
    <t>bom</t>
  </si>
  <si>
    <t>regular</t>
  </si>
  <si>
    <t>ruim</t>
  </si>
  <si>
    <t>Mesas</t>
  </si>
  <si>
    <t>Armários (face externa)</t>
  </si>
  <si>
    <t>Batentes</t>
  </si>
  <si>
    <t>Paredes</t>
  </si>
  <si>
    <t>Cadeiras</t>
  </si>
  <si>
    <t>Pias</t>
  </si>
  <si>
    <t>Torneiras</t>
  </si>
  <si>
    <t>Cestos de lixo</t>
  </si>
  <si>
    <t>Placas indicativas</t>
  </si>
  <si>
    <t>Tomadas</t>
  </si>
  <si>
    <t>Pisos</t>
  </si>
  <si>
    <t>Peitoril das janelas</t>
  </si>
  <si>
    <t>Dispensadores de papel toalha</t>
  </si>
  <si>
    <t>Dispensadores de papel higiênico</t>
  </si>
  <si>
    <t>Portas</t>
  </si>
  <si>
    <t>Escadas</t>
  </si>
  <si>
    <t>Extintores de incêndio</t>
  </si>
  <si>
    <t>Quadros em geral</t>
  </si>
  <si>
    <t>Elevadores</t>
  </si>
  <si>
    <t>Ralos</t>
  </si>
  <si>
    <t>Espelhos Interruptores</t>
  </si>
  <si>
    <t>Rodapés</t>
  </si>
  <si>
    <t>Saídas de ar condicionado</t>
  </si>
  <si>
    <t>Saboneteiras (face externa)</t>
  </si>
  <si>
    <t>Interruptores</t>
  </si>
  <si>
    <t>Teto</t>
  </si>
  <si>
    <t>Janelas (face externa)</t>
  </si>
  <si>
    <t>Telefones</t>
  </si>
  <si>
    <t>Luminárias (similares)</t>
  </si>
  <si>
    <t>Luzes Emergência</t>
  </si>
  <si>
    <t>Vidros externos (face interna)</t>
  </si>
  <si>
    <t>Maçanetas</t>
  </si>
  <si>
    <t>Vidros externos (face externa)</t>
  </si>
  <si>
    <t>SANITÁRIOS / VESTIÁRIOS</t>
  </si>
  <si>
    <t>Ótimo</t>
  </si>
  <si>
    <t>Abastecimento material higiênico</t>
  </si>
  <si>
    <t>Azulejos</t>
  </si>
  <si>
    <t>Portas (batentes, maçaneta)</t>
  </si>
  <si>
    <t>Box</t>
  </si>
  <si>
    <t>Chuveiros</t>
  </si>
  <si>
    <t>Saboneteiras face externa</t>
  </si>
  <si>
    <t>Divisórias (granito)</t>
  </si>
  <si>
    <t>Espelhos</t>
  </si>
  <si>
    <t>Gabinetes</t>
  </si>
  <si>
    <t>Válvulas de descarga</t>
  </si>
  <si>
    <t>Vasos sanitários</t>
  </si>
  <si>
    <t>Janelas</t>
  </si>
  <si>
    <t>Vidros Box</t>
  </si>
  <si>
    <t>Parapeitos</t>
  </si>
  <si>
    <t>Vidros Internos</t>
  </si>
  <si>
    <t>Bom</t>
  </si>
  <si>
    <t>Rampas</t>
  </si>
  <si>
    <t>EQUIPAMENTOS E UTENSÍLIOS DE LIMPEZA</t>
  </si>
  <si>
    <t>Baldes</t>
  </si>
  <si>
    <t>Panos (chão, paredes e manuais)</t>
  </si>
  <si>
    <t>Equipamentos</t>
  </si>
  <si>
    <t>Produtos de Limpeza</t>
  </si>
  <si>
    <t>Mopp e balde c/ prensa de torção</t>
  </si>
  <si>
    <t>APRESENTAÇÃO / UNIFORMES</t>
  </si>
  <si>
    <t>Ruim</t>
  </si>
  <si>
    <t>postura e comportamento com os funcionários, docentes e alunos</t>
  </si>
  <si>
    <t>Uniformes</t>
  </si>
  <si>
    <t>Quantidade de itens vistoriados = X</t>
  </si>
  <si>
    <t>Qte.</t>
  </si>
  <si>
    <t>Equivalência (e)</t>
  </si>
  <si>
    <t>Pontos obtidos</t>
  </si>
  <si>
    <t>(a)</t>
  </si>
  <si>
    <t>(y = a x e)</t>
  </si>
  <si>
    <t>Quantidade de ótimo =</t>
  </si>
  <si>
    <t>x 100</t>
  </si>
  <si>
    <t>(Ótimo)  =</t>
  </si>
  <si>
    <t xml:space="preserve">Quantidade de bom = </t>
  </si>
  <si>
    <t>x 80</t>
  </si>
  <si>
    <t>(Bom)  =</t>
  </si>
  <si>
    <t xml:space="preserve">Quantidade de regular = </t>
  </si>
  <si>
    <t>x 50</t>
  </si>
  <si>
    <t>(Regular)  =</t>
  </si>
  <si>
    <t xml:space="preserve">Quantidade de ruim = </t>
  </si>
  <si>
    <t>x 30</t>
  </si>
  <si>
    <t>(Ruim)  =</t>
  </si>
  <si>
    <t>RESULTADO FINAL</t>
  </si>
  <si>
    <t>Liberação total da fatura</t>
  </si>
  <si>
    <t>NOTA MAIOR OU IGUAL A 90 PONTOS</t>
  </si>
  <si>
    <t>Liberação de 90% da fatura</t>
  </si>
  <si>
    <t>NOTA ENTRE 70 a 89,9 PONTOS</t>
  </si>
  <si>
    <t>Liberação de 80% da fatura</t>
  </si>
  <si>
    <t>NOTA ENTRE 60 A 69,9 PONTOS</t>
  </si>
  <si>
    <t>Liberação de 65% da fatura</t>
  </si>
  <si>
    <t>NOTA ENTRE 50 A 59,9 PONTOS</t>
  </si>
  <si>
    <t>Liberação de 50% da fatura</t>
  </si>
  <si>
    <t>NOTA MENOR OU IGUAL A 49,9 PONTOS</t>
  </si>
  <si>
    <r>
      <t xml:space="preserve">Equipamentos de Proteção Individual – </t>
    </r>
    <r>
      <rPr>
        <b/>
        <sz val="8"/>
        <rFont val="Tahoma"/>
        <family val="2"/>
      </rPr>
      <t>EPI’s  (*)</t>
    </r>
  </si>
  <si>
    <r>
      <t>TOTAL (</t>
    </r>
    <r>
      <rPr>
        <sz val="8"/>
        <rFont val="Arial"/>
        <family val="2"/>
      </rPr>
      <t>∑X)</t>
    </r>
  </si>
  <si>
    <r>
      <t>TOTAL (</t>
    </r>
    <r>
      <rPr>
        <sz val="8"/>
        <rFont val="Arial"/>
        <family val="2"/>
      </rPr>
      <t>∑y)</t>
    </r>
  </si>
  <si>
    <r>
      <t xml:space="preserve">A nota N será obtida mediante o resultado da somatória total dos pontos obtidos </t>
    </r>
    <r>
      <rPr>
        <b/>
        <sz val="8"/>
        <rFont val="Tahoma"/>
        <family val="2"/>
      </rPr>
      <t>(Y)</t>
    </r>
    <r>
      <rPr>
        <sz val="8"/>
        <rFont val="Tahoma"/>
        <family val="2"/>
      </rPr>
      <t xml:space="preserve"> dividido pelo número de itens vistoriados </t>
    </r>
    <r>
      <rPr>
        <b/>
        <sz val="8"/>
        <rFont val="Tahoma"/>
        <family val="2"/>
      </rPr>
      <t>(X)</t>
    </r>
    <r>
      <rPr>
        <sz val="8"/>
        <rFont val="Tahoma"/>
        <family val="2"/>
      </rPr>
      <t>.</t>
    </r>
  </si>
  <si>
    <t>NOTA</t>
  </si>
  <si>
    <t>Filtros e/ou bebedouros</t>
  </si>
  <si>
    <t>Móveis</t>
  </si>
  <si>
    <t>Cortinas e/ou Persianas</t>
  </si>
  <si>
    <t>Dividórias</t>
  </si>
  <si>
    <t>Espelhos e Tomadas</t>
  </si>
  <si>
    <t>Gabientes (pias)</t>
  </si>
  <si>
    <t>Pratelerias</t>
  </si>
  <si>
    <t>Corrimão</t>
  </si>
  <si>
    <t>Ventiladores</t>
  </si>
  <si>
    <t>ÁREAS COM ESPAÇOS LIVRES - SAGUÃO,HALL E SALÃO (CORREDORES,RAMPAS,ESCADAS,ELEVADORES E OUTROS)</t>
  </si>
  <si>
    <t>8.3.6  CRITÉRIOS</t>
  </si>
  <si>
    <t>Na avaliação devem ser atribídos ao formalulário de Avaliação de Qualidade dos Serviços, os conceitos " Ótimo", "Bom", "Regular" e "Ruim", equivalentes, respectivamente, os valores 100,80,50 e 30 para cada um dos itens avaliados:</t>
  </si>
  <si>
    <t xml:space="preserve">8.3.7 RELATÓRIO DE AVALIAÇÃO DE QUALIDADE DOS SERVIÇOS </t>
  </si>
  <si>
    <t>Contratada</t>
  </si>
  <si>
    <t>Responsável pela Fiscalização</t>
  </si>
  <si>
    <t>Gestor do Contrato</t>
  </si>
  <si>
    <t>Período</t>
  </si>
  <si>
    <t>Pâmela Cristina Ap. de Arruda</t>
  </si>
  <si>
    <t>Nota:</t>
  </si>
  <si>
    <t>Assinatura do Gestor do Contrato:</t>
  </si>
  <si>
    <t>Assinatura do Responsável da Contratada:</t>
  </si>
  <si>
    <t>Assinatura do responsável pela Fiscalização:</t>
  </si>
  <si>
    <t>EE XXX</t>
  </si>
  <si>
    <t>EMPRESA XXXXX</t>
  </si>
  <si>
    <t>ENDEREÇO DA ESCOLA XXXXXX</t>
  </si>
  <si>
    <t>Fone : (19) XXXXX</t>
  </si>
  <si>
    <t>e-mail: XXXXXX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</si>
</sst>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3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color indexed="8"/>
      <name val="Times New Roman"/>
      <family val="1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6"/>
      <name val="Tahoma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82</xdr:row>
      <xdr:rowOff>0</xdr:rowOff>
    </xdr:from>
    <xdr:to>
      <xdr:col>8</xdr:col>
      <xdr:colOff>38100</xdr:colOff>
      <xdr:row>82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19300" y="14668500"/>
          <a:ext cx="366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Maria do Carmo Rodrigues Lurial Gomes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RG:12.896.097-8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Dirigente Regional de Ensino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Capivari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8" sqref="A8:J8"/>
    </sheetView>
  </sheetViews>
  <sheetFormatPr defaultColWidth="8.88671875" defaultRowHeight="15"/>
  <cols>
    <col min="1" max="1" width="18.99609375" style="2" customWidth="1"/>
    <col min="2" max="2" width="4.5546875" style="2" customWidth="1"/>
    <col min="3" max="3" width="5.3359375" style="2" customWidth="1"/>
    <col min="4" max="4" width="5.5546875" style="2" bestFit="1" customWidth="1"/>
    <col min="5" max="5" width="4.21484375" style="2" bestFit="1" customWidth="1"/>
    <col min="6" max="6" width="18.10546875" style="2" customWidth="1"/>
    <col min="7" max="7" width="4.99609375" style="2" customWidth="1"/>
    <col min="8" max="8" width="4.10546875" style="2" customWidth="1"/>
    <col min="9" max="9" width="6.10546875" style="2" customWidth="1"/>
    <col min="10" max="10" width="5.6640625" style="2" customWidth="1"/>
  </cols>
  <sheetData>
    <row r="1" spans="1:10" ht="12.7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5">
      <c r="A2" s="54" t="s">
        <v>124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15">
      <c r="A3" s="57" t="s">
        <v>126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15">
      <c r="A4" s="57" t="s">
        <v>127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ht="15">
      <c r="A5" s="57" t="s">
        <v>128</v>
      </c>
      <c r="B5" s="58"/>
      <c r="C5" s="58"/>
      <c r="D5" s="58"/>
      <c r="E5" s="58"/>
      <c r="F5" s="58"/>
      <c r="G5" s="58"/>
      <c r="H5" s="58"/>
      <c r="I5" s="58"/>
      <c r="J5" s="59"/>
    </row>
    <row r="6" spans="1:10" ht="11.25" customHeight="1">
      <c r="A6" s="49" t="s">
        <v>115</v>
      </c>
      <c r="B6" s="49"/>
      <c r="C6" s="49"/>
      <c r="D6" s="49" t="s">
        <v>125</v>
      </c>
      <c r="E6" s="49"/>
      <c r="F6" s="49"/>
      <c r="G6" s="49"/>
      <c r="H6" s="49"/>
      <c r="I6" s="49"/>
      <c r="J6" s="49"/>
    </row>
    <row r="7" spans="1:10" ht="11.25" customHeight="1">
      <c r="A7" s="49" t="s">
        <v>116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1.25" customHeight="1">
      <c r="A8" s="61" t="s">
        <v>117</v>
      </c>
      <c r="B8" s="61"/>
      <c r="C8" s="61"/>
      <c r="D8" s="62" t="s">
        <v>119</v>
      </c>
      <c r="E8" s="63"/>
      <c r="F8" s="63"/>
      <c r="G8" s="63"/>
      <c r="H8" s="63"/>
      <c r="I8" s="63"/>
      <c r="J8" s="64"/>
    </row>
    <row r="9" spans="1:10" ht="11.25" customHeight="1">
      <c r="A9" s="49" t="s">
        <v>118</v>
      </c>
      <c r="B9" s="49"/>
      <c r="C9" s="49"/>
      <c r="D9" s="50">
        <v>43862</v>
      </c>
      <c r="E9" s="49"/>
      <c r="F9" s="49"/>
      <c r="G9" s="49"/>
      <c r="H9" s="49"/>
      <c r="I9" s="49"/>
      <c r="J9" s="49"/>
    </row>
    <row r="10" spans="1:10" ht="12" customHeight="1">
      <c r="A10" s="45" t="s">
        <v>1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2" ht="11.25" customHeight="1">
      <c r="A11" s="12"/>
      <c r="B11" s="4" t="s">
        <v>2</v>
      </c>
      <c r="C11" s="4" t="s">
        <v>3</v>
      </c>
      <c r="D11" s="4" t="s">
        <v>4</v>
      </c>
      <c r="E11" s="4" t="s">
        <v>5</v>
      </c>
      <c r="F11" s="14"/>
      <c r="G11" s="18" t="s">
        <v>2</v>
      </c>
      <c r="H11" s="18" t="s">
        <v>3</v>
      </c>
      <c r="I11" s="18" t="s">
        <v>4</v>
      </c>
      <c r="J11" s="4" t="s">
        <v>5</v>
      </c>
      <c r="L11" s="1"/>
    </row>
    <row r="12" spans="1:10" ht="12" customHeight="1">
      <c r="A12" s="13" t="s">
        <v>7</v>
      </c>
      <c r="B12" s="6"/>
      <c r="C12" s="6"/>
      <c r="D12" s="5"/>
      <c r="E12" s="5"/>
      <c r="F12" s="17" t="s">
        <v>108</v>
      </c>
      <c r="G12" s="6"/>
      <c r="H12" s="6"/>
      <c r="I12" s="5"/>
      <c r="J12" s="5"/>
    </row>
    <row r="13" spans="1:10" ht="11.25" customHeight="1">
      <c r="A13" s="13" t="s">
        <v>8</v>
      </c>
      <c r="B13" s="6"/>
      <c r="C13" s="6"/>
      <c r="D13" s="5"/>
      <c r="E13" s="5"/>
      <c r="F13" s="17" t="s">
        <v>9</v>
      </c>
      <c r="G13" s="6"/>
      <c r="H13" s="6"/>
      <c r="I13" s="5"/>
      <c r="J13" s="5"/>
    </row>
    <row r="14" spans="1:10" ht="12" customHeight="1">
      <c r="A14" s="13" t="s">
        <v>102</v>
      </c>
      <c r="B14" s="6"/>
      <c r="C14" s="6"/>
      <c r="D14" s="5"/>
      <c r="E14" s="5"/>
      <c r="F14" s="17" t="s">
        <v>11</v>
      </c>
      <c r="G14" s="6"/>
      <c r="H14" s="6"/>
      <c r="I14" s="5"/>
      <c r="J14" s="5"/>
    </row>
    <row r="15" spans="1:10" ht="12.75" customHeight="1">
      <c r="A15" s="13" t="s">
        <v>6</v>
      </c>
      <c r="B15" s="6"/>
      <c r="C15" s="6"/>
      <c r="D15" s="5"/>
      <c r="E15" s="5"/>
      <c r="F15" s="17" t="s">
        <v>12</v>
      </c>
      <c r="G15" s="6"/>
      <c r="H15" s="6"/>
      <c r="I15" s="5"/>
      <c r="J15" s="5"/>
    </row>
    <row r="16" spans="1:10" ht="12" customHeight="1">
      <c r="A16" s="13" t="s">
        <v>10</v>
      </c>
      <c r="B16" s="6"/>
      <c r="C16" s="6"/>
      <c r="D16" s="5"/>
      <c r="E16" s="5"/>
      <c r="F16" s="17" t="s">
        <v>109</v>
      </c>
      <c r="G16" s="6"/>
      <c r="H16" s="6"/>
      <c r="I16" s="5"/>
      <c r="J16" s="5"/>
    </row>
    <row r="17" spans="1:10" ht="11.25" customHeight="1">
      <c r="A17" s="13" t="s">
        <v>103</v>
      </c>
      <c r="B17" s="6"/>
      <c r="C17" s="6"/>
      <c r="D17" s="5"/>
      <c r="E17" s="5"/>
      <c r="F17" s="17" t="s">
        <v>13</v>
      </c>
      <c r="G17" s="6"/>
      <c r="H17" s="6"/>
      <c r="I17" s="5"/>
      <c r="J17" s="5"/>
    </row>
    <row r="18" spans="1:10" ht="12" customHeight="1">
      <c r="A18" s="13" t="s">
        <v>104</v>
      </c>
      <c r="B18" s="6"/>
      <c r="C18" s="6"/>
      <c r="D18" s="5"/>
      <c r="E18" s="5"/>
      <c r="F18" s="17" t="s">
        <v>15</v>
      </c>
      <c r="G18" s="6"/>
      <c r="H18" s="6"/>
      <c r="I18" s="5"/>
      <c r="J18" s="5"/>
    </row>
    <row r="19" spans="1:10" ht="12" customHeight="1">
      <c r="A19" s="13" t="s">
        <v>14</v>
      </c>
      <c r="B19" s="6"/>
      <c r="C19" s="6"/>
      <c r="D19" s="5"/>
      <c r="E19" s="5"/>
      <c r="F19" s="17" t="s">
        <v>16</v>
      </c>
      <c r="G19" s="6"/>
      <c r="H19" s="6"/>
      <c r="I19" s="5"/>
      <c r="J19" s="5"/>
    </row>
    <row r="20" spans="1:10" ht="12" customHeight="1">
      <c r="A20" s="13" t="s">
        <v>105</v>
      </c>
      <c r="B20" s="6"/>
      <c r="C20" s="6"/>
      <c r="D20" s="5"/>
      <c r="E20" s="5"/>
      <c r="F20" s="17" t="s">
        <v>17</v>
      </c>
      <c r="G20" s="6"/>
      <c r="H20" s="6"/>
      <c r="I20" s="5"/>
      <c r="J20" s="5"/>
    </row>
    <row r="21" spans="1:10" ht="11.25" customHeight="1">
      <c r="A21" s="13" t="s">
        <v>18</v>
      </c>
      <c r="B21" s="6"/>
      <c r="C21" s="6"/>
      <c r="D21" s="5"/>
      <c r="E21" s="5"/>
      <c r="F21" s="17" t="s">
        <v>23</v>
      </c>
      <c r="G21" s="6"/>
      <c r="H21" s="6"/>
      <c r="I21" s="5"/>
      <c r="J21" s="5"/>
    </row>
    <row r="22" spans="1:10" ht="12.75" customHeight="1">
      <c r="A22" s="13" t="s">
        <v>19</v>
      </c>
      <c r="B22" s="6"/>
      <c r="C22" s="6"/>
      <c r="D22" s="5"/>
      <c r="E22" s="5"/>
      <c r="F22" s="17" t="s">
        <v>20</v>
      </c>
      <c r="G22" s="6"/>
      <c r="H22" s="6"/>
      <c r="I22" s="5"/>
      <c r="J22" s="5"/>
    </row>
    <row r="23" spans="1:10" ht="15">
      <c r="A23" s="13" t="s">
        <v>21</v>
      </c>
      <c r="B23" s="6"/>
      <c r="C23" s="5"/>
      <c r="D23" s="5"/>
      <c r="E23" s="5"/>
      <c r="F23" s="17" t="s">
        <v>22</v>
      </c>
      <c r="G23" s="6"/>
      <c r="H23" s="6"/>
      <c r="I23" s="6"/>
      <c r="J23" s="6"/>
    </row>
    <row r="24" spans="1:10" ht="15">
      <c r="A24" s="13" t="s">
        <v>24</v>
      </c>
      <c r="B24" s="6"/>
      <c r="C24" s="5"/>
      <c r="D24" s="5"/>
      <c r="E24" s="5"/>
      <c r="F24" s="17" t="s">
        <v>25</v>
      </c>
      <c r="G24" s="6"/>
      <c r="H24" s="6"/>
      <c r="I24" s="5"/>
      <c r="J24" s="5"/>
    </row>
    <row r="25" spans="1:10" ht="12" customHeight="1">
      <c r="A25" s="13" t="s">
        <v>26</v>
      </c>
      <c r="B25" s="6"/>
      <c r="C25" s="5"/>
      <c r="D25" s="5"/>
      <c r="E25" s="5"/>
      <c r="F25" s="17" t="s">
        <v>27</v>
      </c>
      <c r="G25" s="6"/>
      <c r="H25" s="6"/>
      <c r="I25" s="5"/>
      <c r="J25" s="5"/>
    </row>
    <row r="26" spans="1:10" ht="11.25" customHeight="1">
      <c r="A26" s="13" t="s">
        <v>106</v>
      </c>
      <c r="B26" s="6"/>
      <c r="C26" s="5"/>
      <c r="D26" s="5"/>
      <c r="E26" s="5"/>
      <c r="F26" s="17" t="s">
        <v>28</v>
      </c>
      <c r="G26" s="6"/>
      <c r="H26" s="6"/>
      <c r="I26" s="5"/>
      <c r="J26" s="5"/>
    </row>
    <row r="27" spans="1:10" ht="12.75" customHeight="1">
      <c r="A27" s="13" t="s">
        <v>107</v>
      </c>
      <c r="B27" s="6"/>
      <c r="C27" s="5"/>
      <c r="D27" s="5"/>
      <c r="E27" s="5"/>
      <c r="F27" s="17" t="s">
        <v>29</v>
      </c>
      <c r="G27" s="6"/>
      <c r="H27" s="6"/>
      <c r="I27" s="5"/>
      <c r="J27" s="5"/>
    </row>
    <row r="28" spans="1:10" ht="12" customHeight="1">
      <c r="A28" s="13" t="s">
        <v>30</v>
      </c>
      <c r="B28" s="6"/>
      <c r="C28" s="5"/>
      <c r="D28" s="5"/>
      <c r="E28" s="5"/>
      <c r="F28" s="17" t="s">
        <v>31</v>
      </c>
      <c r="G28" s="6"/>
      <c r="H28" s="6"/>
      <c r="I28" s="5"/>
      <c r="J28" s="5"/>
    </row>
    <row r="29" spans="1:10" ht="11.25" customHeight="1">
      <c r="A29" s="13" t="s">
        <v>32</v>
      </c>
      <c r="B29" s="6"/>
      <c r="C29" s="5"/>
      <c r="D29" s="5"/>
      <c r="E29" s="5"/>
      <c r="F29" s="17" t="s">
        <v>33</v>
      </c>
      <c r="G29" s="6"/>
      <c r="H29" s="6"/>
      <c r="I29" s="5"/>
      <c r="J29" s="5"/>
    </row>
    <row r="30" spans="1:10" ht="12" customHeight="1">
      <c r="A30" s="13" t="s">
        <v>32</v>
      </c>
      <c r="B30" s="16"/>
      <c r="C30" s="16"/>
      <c r="D30" s="16"/>
      <c r="E30" s="16"/>
      <c r="F30" s="17" t="s">
        <v>110</v>
      </c>
      <c r="G30" s="6"/>
      <c r="H30" s="6"/>
      <c r="I30" s="5"/>
      <c r="J30" s="5"/>
    </row>
    <row r="31" spans="1:10" ht="11.25" customHeight="1">
      <c r="A31" s="13" t="s">
        <v>34</v>
      </c>
      <c r="B31" s="6"/>
      <c r="C31" s="5"/>
      <c r="D31" s="5"/>
      <c r="E31" s="5"/>
      <c r="F31" s="17" t="s">
        <v>55</v>
      </c>
      <c r="G31" s="6"/>
      <c r="H31" s="6"/>
      <c r="I31" s="5"/>
      <c r="J31" s="5"/>
    </row>
    <row r="32" spans="1:10" ht="11.25" customHeight="1">
      <c r="A32" s="13" t="s">
        <v>35</v>
      </c>
      <c r="B32" s="6"/>
      <c r="C32" s="6"/>
      <c r="D32" s="5"/>
      <c r="E32" s="5"/>
      <c r="F32" s="17" t="s">
        <v>36</v>
      </c>
      <c r="G32" s="6"/>
      <c r="H32" s="6"/>
      <c r="I32" s="5"/>
      <c r="J32" s="5"/>
    </row>
    <row r="33" spans="1:10" ht="12" customHeight="1">
      <c r="A33" s="13" t="s">
        <v>37</v>
      </c>
      <c r="B33" s="6"/>
      <c r="C33" s="6"/>
      <c r="D33" s="5"/>
      <c r="E33" s="5"/>
      <c r="F33" s="17" t="s">
        <v>38</v>
      </c>
      <c r="G33" s="16"/>
      <c r="H33" s="16"/>
      <c r="I33" s="16"/>
      <c r="J33" s="16"/>
    </row>
    <row r="34" spans="1:10" ht="11.25" customHeight="1">
      <c r="A34" s="45" t="s">
        <v>39</v>
      </c>
      <c r="B34" s="46"/>
      <c r="C34" s="46"/>
      <c r="D34" s="46"/>
      <c r="E34" s="46"/>
      <c r="F34" s="45"/>
      <c r="G34" s="46"/>
      <c r="H34" s="46"/>
      <c r="I34" s="46"/>
      <c r="J34" s="46"/>
    </row>
    <row r="35" spans="1:10" ht="11.25" customHeight="1">
      <c r="A35" s="4"/>
      <c r="B35" s="18" t="s">
        <v>2</v>
      </c>
      <c r="C35" s="18" t="s">
        <v>3</v>
      </c>
      <c r="D35" s="18" t="s">
        <v>4</v>
      </c>
      <c r="E35" s="18" t="s">
        <v>5</v>
      </c>
      <c r="F35" s="4"/>
      <c r="G35" s="18" t="s">
        <v>40</v>
      </c>
      <c r="H35" s="18" t="s">
        <v>3</v>
      </c>
      <c r="I35" s="18" t="s">
        <v>4</v>
      </c>
      <c r="J35" s="18" t="s">
        <v>5</v>
      </c>
    </row>
    <row r="36" spans="1:10" ht="15">
      <c r="A36" s="13" t="s">
        <v>41</v>
      </c>
      <c r="B36" s="16"/>
      <c r="C36" s="16"/>
      <c r="D36" s="16"/>
      <c r="E36" s="21"/>
      <c r="F36" s="17" t="s">
        <v>16</v>
      </c>
      <c r="G36" s="6"/>
      <c r="H36" s="6"/>
      <c r="I36" s="5"/>
      <c r="J36" s="5"/>
    </row>
    <row r="37" spans="1:10" ht="11.25" customHeight="1">
      <c r="A37" s="13" t="s">
        <v>42</v>
      </c>
      <c r="B37" s="6"/>
      <c r="C37" s="6"/>
      <c r="D37" s="22"/>
      <c r="E37" s="22"/>
      <c r="F37" s="17" t="s">
        <v>43</v>
      </c>
      <c r="G37" s="6"/>
      <c r="H37" s="6"/>
      <c r="I37" s="5"/>
      <c r="J37" s="5"/>
    </row>
    <row r="38" spans="1:10" ht="12" customHeight="1">
      <c r="A38" s="13" t="s">
        <v>44</v>
      </c>
      <c r="B38" s="6"/>
      <c r="C38" s="6"/>
      <c r="D38" s="22"/>
      <c r="E38" s="22"/>
      <c r="F38" s="17" t="s">
        <v>25</v>
      </c>
      <c r="G38" s="6"/>
      <c r="H38" s="5"/>
      <c r="I38" s="5"/>
      <c r="J38" s="5"/>
    </row>
    <row r="39" spans="1:10" ht="12.75" customHeight="1">
      <c r="A39" s="13" t="s">
        <v>45</v>
      </c>
      <c r="B39" s="6"/>
      <c r="C39" s="6"/>
      <c r="D39" s="22"/>
      <c r="E39" s="22"/>
      <c r="F39" s="17" t="s">
        <v>27</v>
      </c>
      <c r="G39" s="6"/>
      <c r="H39" s="5"/>
      <c r="I39" s="5"/>
      <c r="J39" s="5"/>
    </row>
    <row r="40" spans="1:10" ht="11.25" customHeight="1">
      <c r="A40" s="13" t="s">
        <v>13</v>
      </c>
      <c r="B40" s="6"/>
      <c r="C40" s="5"/>
      <c r="D40" s="22"/>
      <c r="E40" s="22"/>
      <c r="F40" s="17" t="s">
        <v>46</v>
      </c>
      <c r="G40" s="6"/>
      <c r="H40" s="5"/>
      <c r="I40" s="5"/>
      <c r="J40" s="5"/>
    </row>
    <row r="41" spans="1:10" ht="15">
      <c r="A41" s="13" t="s">
        <v>18</v>
      </c>
      <c r="B41" s="6"/>
      <c r="C41" s="5"/>
      <c r="D41" s="22"/>
      <c r="E41" s="22"/>
      <c r="F41" s="17" t="s">
        <v>28</v>
      </c>
      <c r="G41" s="6"/>
      <c r="H41" s="5"/>
      <c r="I41" s="5"/>
      <c r="J41" s="5"/>
    </row>
    <row r="42" spans="1:10" ht="15">
      <c r="A42" s="13" t="s">
        <v>19</v>
      </c>
      <c r="B42" s="6"/>
      <c r="C42" s="5"/>
      <c r="D42" s="22"/>
      <c r="E42" s="22"/>
      <c r="F42" s="17" t="s">
        <v>15</v>
      </c>
      <c r="G42" s="6"/>
      <c r="H42" s="5"/>
      <c r="I42" s="5"/>
      <c r="J42" s="5"/>
    </row>
    <row r="43" spans="1:10" ht="11.25" customHeight="1">
      <c r="A43" s="13" t="s">
        <v>47</v>
      </c>
      <c r="B43" s="6"/>
      <c r="C43" s="5"/>
      <c r="D43" s="22"/>
      <c r="E43" s="22"/>
      <c r="F43" s="17" t="s">
        <v>12</v>
      </c>
      <c r="G43" s="6"/>
      <c r="H43" s="5"/>
      <c r="I43" s="5"/>
      <c r="J43" s="5"/>
    </row>
    <row r="44" spans="1:10" ht="11.25" customHeight="1">
      <c r="A44" s="13" t="s">
        <v>48</v>
      </c>
      <c r="B44" s="6"/>
      <c r="C44" s="5"/>
      <c r="D44" s="5"/>
      <c r="E44" s="22"/>
      <c r="F44" s="17" t="s">
        <v>31</v>
      </c>
      <c r="G44" s="6"/>
      <c r="H44" s="5"/>
      <c r="I44" s="5"/>
      <c r="J44" s="5"/>
    </row>
    <row r="45" spans="1:10" ht="11.25" customHeight="1">
      <c r="A45" s="13" t="s">
        <v>49</v>
      </c>
      <c r="B45" s="6"/>
      <c r="C45" s="5"/>
      <c r="D45" s="5"/>
      <c r="E45" s="22"/>
      <c r="F45" s="17" t="s">
        <v>50</v>
      </c>
      <c r="G45" s="6"/>
      <c r="H45" s="5"/>
      <c r="I45" s="5"/>
      <c r="J45" s="5"/>
    </row>
    <row r="46" spans="1:10" ht="11.25" customHeight="1">
      <c r="A46" s="13" t="s">
        <v>30</v>
      </c>
      <c r="B46" s="6"/>
      <c r="C46" s="5"/>
      <c r="D46" s="22"/>
      <c r="E46" s="22"/>
      <c r="F46" s="17" t="s">
        <v>51</v>
      </c>
      <c r="G46" s="6"/>
      <c r="H46" s="5"/>
      <c r="I46" s="5"/>
      <c r="J46" s="5"/>
    </row>
    <row r="47" spans="1:10" ht="12" customHeight="1">
      <c r="A47" s="13" t="s">
        <v>52</v>
      </c>
      <c r="B47" s="6"/>
      <c r="C47" s="5"/>
      <c r="D47" s="22"/>
      <c r="E47" s="22"/>
      <c r="F47" s="17" t="s">
        <v>53</v>
      </c>
      <c r="G47" s="6"/>
      <c r="H47" s="5"/>
      <c r="I47" s="5"/>
      <c r="J47" s="5"/>
    </row>
    <row r="48" spans="1:10" ht="15">
      <c r="A48" s="13" t="s">
        <v>34</v>
      </c>
      <c r="B48" s="6"/>
      <c r="C48" s="6"/>
      <c r="D48" s="22"/>
      <c r="E48" s="22"/>
      <c r="F48" s="17" t="s">
        <v>38</v>
      </c>
      <c r="G48" s="6"/>
      <c r="H48" s="6"/>
      <c r="I48" s="5"/>
      <c r="J48" s="5"/>
    </row>
    <row r="49" spans="1:10" ht="15">
      <c r="A49" s="13" t="s">
        <v>54</v>
      </c>
      <c r="B49" s="6"/>
      <c r="C49" s="6"/>
      <c r="D49" s="22"/>
      <c r="E49" s="22"/>
      <c r="F49" s="17" t="s">
        <v>36</v>
      </c>
      <c r="G49" s="6"/>
      <c r="H49" s="6"/>
      <c r="I49" s="5"/>
      <c r="J49" s="5"/>
    </row>
    <row r="50" spans="1:10" ht="15">
      <c r="A50" s="5" t="s">
        <v>11</v>
      </c>
      <c r="B50" s="19"/>
      <c r="C50" s="20"/>
      <c r="D50" s="20"/>
      <c r="E50" s="20"/>
      <c r="F50" s="13" t="s">
        <v>55</v>
      </c>
      <c r="G50" s="6"/>
      <c r="H50" s="6"/>
      <c r="I50" s="5"/>
      <c r="J50" s="5"/>
    </row>
    <row r="51" spans="1:10" ht="15">
      <c r="A51" s="45" t="s">
        <v>111</v>
      </c>
      <c r="B51" s="45"/>
      <c r="C51" s="45"/>
      <c r="D51" s="45"/>
      <c r="E51" s="45"/>
      <c r="F51" s="45"/>
      <c r="G51" s="46"/>
      <c r="H51" s="46"/>
      <c r="I51" s="46"/>
      <c r="J51" s="46"/>
    </row>
    <row r="52" spans="1:10" ht="15">
      <c r="A52" s="5"/>
      <c r="B52" s="23" t="s">
        <v>2</v>
      </c>
      <c r="C52" s="23" t="s">
        <v>3</v>
      </c>
      <c r="D52" s="23" t="s">
        <v>4</v>
      </c>
      <c r="E52" s="23" t="s">
        <v>5</v>
      </c>
      <c r="F52" s="5"/>
      <c r="G52" s="5" t="s">
        <v>2</v>
      </c>
      <c r="H52" s="5" t="s">
        <v>56</v>
      </c>
      <c r="I52" s="5" t="s">
        <v>4</v>
      </c>
      <c r="J52" s="5" t="s">
        <v>5</v>
      </c>
    </row>
    <row r="53" spans="1:10" ht="15">
      <c r="A53" s="13" t="s">
        <v>24</v>
      </c>
      <c r="B53" s="24"/>
      <c r="C53" s="25"/>
      <c r="D53" s="25"/>
      <c r="E53" s="25"/>
      <c r="F53" s="15" t="s">
        <v>16</v>
      </c>
      <c r="G53" s="6"/>
      <c r="H53" s="6"/>
      <c r="I53" s="5"/>
      <c r="J53" s="5"/>
    </row>
    <row r="54" spans="1:10" ht="15">
      <c r="A54" s="13" t="s">
        <v>21</v>
      </c>
      <c r="B54" s="24"/>
      <c r="C54" s="25"/>
      <c r="D54" s="25"/>
      <c r="E54" s="25"/>
      <c r="F54" s="15" t="s">
        <v>57</v>
      </c>
      <c r="G54" s="6"/>
      <c r="H54" s="6"/>
      <c r="I54" s="5"/>
      <c r="J54" s="5"/>
    </row>
    <row r="55" spans="1:10" ht="15">
      <c r="A55" s="45" t="s">
        <v>58</v>
      </c>
      <c r="B55" s="46"/>
      <c r="C55" s="46"/>
      <c r="D55" s="46"/>
      <c r="E55" s="46"/>
      <c r="F55" s="45"/>
      <c r="G55" s="45"/>
      <c r="H55" s="45"/>
      <c r="I55" s="45"/>
      <c r="J55" s="45"/>
    </row>
    <row r="56" spans="1:10" ht="15">
      <c r="A56" s="4"/>
      <c r="B56" s="4" t="s">
        <v>40</v>
      </c>
      <c r="C56" s="4" t="s">
        <v>3</v>
      </c>
      <c r="D56" s="4" t="s">
        <v>4</v>
      </c>
      <c r="E56" s="4" t="s">
        <v>5</v>
      </c>
      <c r="F56" s="4"/>
      <c r="G56" s="4" t="s">
        <v>2</v>
      </c>
      <c r="H56" s="4" t="s">
        <v>3</v>
      </c>
      <c r="I56" s="4" t="s">
        <v>4</v>
      </c>
      <c r="J56" s="4" t="s">
        <v>5</v>
      </c>
    </row>
    <row r="57" spans="1:10" ht="21">
      <c r="A57" s="13" t="s">
        <v>59</v>
      </c>
      <c r="B57" s="24"/>
      <c r="C57" s="25"/>
      <c r="D57" s="25"/>
      <c r="E57" s="25"/>
      <c r="F57" s="15" t="s">
        <v>60</v>
      </c>
      <c r="G57" s="24"/>
      <c r="H57" s="25"/>
      <c r="I57" s="25"/>
      <c r="J57" s="25"/>
    </row>
    <row r="58" spans="1:10" ht="15">
      <c r="A58" s="13" t="s">
        <v>61</v>
      </c>
      <c r="B58" s="24"/>
      <c r="C58" s="25"/>
      <c r="D58" s="25"/>
      <c r="E58" s="25"/>
      <c r="F58" s="15" t="s">
        <v>62</v>
      </c>
      <c r="G58" s="24"/>
      <c r="H58" s="25"/>
      <c r="I58" s="24"/>
      <c r="J58" s="25"/>
    </row>
    <row r="59" spans="1:10" ht="15">
      <c r="A59" s="13" t="s">
        <v>63</v>
      </c>
      <c r="B59" s="24"/>
      <c r="C59" s="25"/>
      <c r="D59" s="25"/>
      <c r="E59" s="25"/>
      <c r="F59" s="15"/>
      <c r="G59" s="19"/>
      <c r="H59" s="20"/>
      <c r="I59" s="20"/>
      <c r="J59" s="20"/>
    </row>
    <row r="60" spans="1:10" ht="15">
      <c r="A60" s="45" t="s">
        <v>64</v>
      </c>
      <c r="B60" s="46"/>
      <c r="C60" s="46"/>
      <c r="D60" s="46"/>
      <c r="E60" s="46"/>
      <c r="F60" s="45"/>
      <c r="G60" s="45"/>
      <c r="H60" s="45"/>
      <c r="I60" s="45"/>
      <c r="J60" s="45"/>
    </row>
    <row r="61" spans="1:10" ht="15">
      <c r="A61" s="4"/>
      <c r="B61" s="4" t="s">
        <v>2</v>
      </c>
      <c r="C61" s="4" t="s">
        <v>3</v>
      </c>
      <c r="D61" s="4" t="s">
        <v>4</v>
      </c>
      <c r="E61" s="4" t="s">
        <v>65</v>
      </c>
      <c r="F61" s="4"/>
      <c r="G61" s="4" t="s">
        <v>2</v>
      </c>
      <c r="H61" s="4" t="s">
        <v>3</v>
      </c>
      <c r="I61" s="4" t="s">
        <v>4</v>
      </c>
      <c r="J61" s="4" t="s">
        <v>5</v>
      </c>
    </row>
    <row r="62" spans="1:10" ht="31.5">
      <c r="A62" s="5" t="s">
        <v>97</v>
      </c>
      <c r="B62" s="6"/>
      <c r="C62" s="5"/>
      <c r="D62" s="5"/>
      <c r="E62" s="5"/>
      <c r="F62" s="5" t="s">
        <v>66</v>
      </c>
      <c r="G62" s="6"/>
      <c r="H62" s="5"/>
      <c r="I62" s="5"/>
      <c r="J62" s="5"/>
    </row>
    <row r="63" spans="1:10" ht="15">
      <c r="A63" s="5" t="s">
        <v>67</v>
      </c>
      <c r="B63" s="6"/>
      <c r="C63" s="5"/>
      <c r="D63" s="5"/>
      <c r="E63" s="5"/>
      <c r="F63" s="5"/>
      <c r="G63" s="6"/>
      <c r="H63" s="5"/>
      <c r="I63" s="5"/>
      <c r="J63" s="5"/>
    </row>
    <row r="64" spans="1:10" ht="15">
      <c r="A64" s="47" t="s">
        <v>112</v>
      </c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24.75" customHeight="1">
      <c r="A65" s="48" t="s">
        <v>113</v>
      </c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15">
      <c r="A66" s="45" t="s">
        <v>114</v>
      </c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5">
      <c r="A67" s="45" t="s">
        <v>68</v>
      </c>
      <c r="B67" s="45"/>
      <c r="C67" s="45"/>
      <c r="D67" s="45"/>
      <c r="E67" s="45"/>
      <c r="F67" s="45"/>
      <c r="G67" s="45"/>
      <c r="H67" s="45"/>
      <c r="I67" s="45"/>
      <c r="J67" s="45"/>
    </row>
    <row r="68" ht="15">
      <c r="A68" s="3"/>
    </row>
    <row r="69" spans="1:8" ht="25.5" customHeight="1">
      <c r="A69" s="60"/>
      <c r="B69" s="60"/>
      <c r="C69" s="60"/>
      <c r="D69" s="7" t="s">
        <v>69</v>
      </c>
      <c r="E69" s="40" t="s">
        <v>70</v>
      </c>
      <c r="F69" s="40"/>
      <c r="G69" s="40" t="s">
        <v>71</v>
      </c>
      <c r="H69" s="40"/>
    </row>
    <row r="70" spans="1:8" ht="21" customHeight="1">
      <c r="A70" s="60"/>
      <c r="B70" s="60"/>
      <c r="C70" s="60"/>
      <c r="D70" s="7" t="s">
        <v>72</v>
      </c>
      <c r="E70" s="40"/>
      <c r="F70" s="40"/>
      <c r="G70" s="40" t="s">
        <v>73</v>
      </c>
      <c r="H70" s="40"/>
    </row>
    <row r="71" spans="1:8" ht="15">
      <c r="A71" s="38" t="s">
        <v>74</v>
      </c>
      <c r="B71" s="38"/>
      <c r="C71" s="38"/>
      <c r="D71" s="5"/>
      <c r="E71" s="6" t="s">
        <v>75</v>
      </c>
      <c r="F71" s="5" t="s">
        <v>76</v>
      </c>
      <c r="G71" s="38">
        <f>D71*100</f>
        <v>0</v>
      </c>
      <c r="H71" s="38"/>
    </row>
    <row r="72" spans="1:8" ht="15">
      <c r="A72" s="38" t="s">
        <v>77</v>
      </c>
      <c r="B72" s="38"/>
      <c r="C72" s="38"/>
      <c r="D72" s="5"/>
      <c r="E72" s="6" t="s">
        <v>78</v>
      </c>
      <c r="F72" s="5" t="s">
        <v>79</v>
      </c>
      <c r="G72" s="38">
        <f>D72*80</f>
        <v>0</v>
      </c>
      <c r="H72" s="38"/>
    </row>
    <row r="73" spans="1:8" ht="15">
      <c r="A73" s="38" t="s">
        <v>80</v>
      </c>
      <c r="B73" s="38"/>
      <c r="C73" s="38"/>
      <c r="D73" s="5"/>
      <c r="E73" s="6" t="s">
        <v>81</v>
      </c>
      <c r="F73" s="5" t="s">
        <v>82</v>
      </c>
      <c r="G73" s="38">
        <f>D73*50</f>
        <v>0</v>
      </c>
      <c r="H73" s="38"/>
    </row>
    <row r="74" spans="1:8" ht="15">
      <c r="A74" s="38" t="s">
        <v>83</v>
      </c>
      <c r="B74" s="38"/>
      <c r="C74" s="38"/>
      <c r="D74" s="5"/>
      <c r="E74" s="6" t="s">
        <v>84</v>
      </c>
      <c r="F74" s="5" t="s">
        <v>85</v>
      </c>
      <c r="G74" s="38">
        <f>D74*30</f>
        <v>0</v>
      </c>
      <c r="H74" s="38"/>
    </row>
    <row r="75" spans="1:8" ht="15">
      <c r="A75" s="35" t="s">
        <v>98</v>
      </c>
      <c r="B75" s="35"/>
      <c r="C75" s="35"/>
      <c r="D75" s="8"/>
      <c r="E75" s="41" t="s">
        <v>99</v>
      </c>
      <c r="F75" s="41"/>
      <c r="G75" s="39">
        <f>SUM(G71:G74)</f>
        <v>0</v>
      </c>
      <c r="H75" s="39"/>
    </row>
    <row r="76" spans="1:11" ht="13.5" customHeight="1">
      <c r="A76" s="42" t="s">
        <v>100</v>
      </c>
      <c r="B76" s="43"/>
      <c r="C76" s="43"/>
      <c r="D76" s="43"/>
      <c r="E76" s="43"/>
      <c r="F76" s="43"/>
      <c r="G76" s="43"/>
      <c r="H76" s="43"/>
      <c r="I76" s="43"/>
      <c r="J76" s="44"/>
      <c r="K76" s="9"/>
    </row>
    <row r="77" spans="1:10" ht="15">
      <c r="A77" s="37" t="s">
        <v>101</v>
      </c>
      <c r="B77" s="37"/>
      <c r="C77" s="37"/>
      <c r="D77" s="37"/>
      <c r="E77" s="37"/>
      <c r="F77" s="37"/>
      <c r="G77" s="37"/>
      <c r="H77" s="37"/>
      <c r="I77" s="36" t="e">
        <f>G75/D75</f>
        <v>#DIV/0!</v>
      </c>
      <c r="J77" s="36"/>
    </row>
    <row r="78" spans="1:10" ht="15">
      <c r="A78" s="45" t="s">
        <v>86</v>
      </c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5">
      <c r="A79" s="33" t="s">
        <v>87</v>
      </c>
      <c r="B79" s="33"/>
      <c r="C79" s="33"/>
      <c r="D79" s="33"/>
      <c r="E79" s="34" t="s">
        <v>88</v>
      </c>
      <c r="F79" s="34"/>
      <c r="G79" s="34"/>
      <c r="H79" s="34"/>
      <c r="I79" s="34"/>
      <c r="J79" s="34"/>
    </row>
    <row r="80" spans="1:10" ht="15">
      <c r="A80" s="33" t="s">
        <v>89</v>
      </c>
      <c r="B80" s="33"/>
      <c r="C80" s="33"/>
      <c r="D80" s="33"/>
      <c r="E80" s="34" t="s">
        <v>90</v>
      </c>
      <c r="F80" s="34"/>
      <c r="G80" s="34"/>
      <c r="H80" s="34"/>
      <c r="I80" s="34"/>
      <c r="J80" s="34"/>
    </row>
    <row r="81" spans="1:10" ht="15">
      <c r="A81" s="33" t="s">
        <v>91</v>
      </c>
      <c r="B81" s="33"/>
      <c r="C81" s="33"/>
      <c r="D81" s="33"/>
      <c r="E81" s="34" t="s">
        <v>92</v>
      </c>
      <c r="F81" s="34"/>
      <c r="G81" s="34"/>
      <c r="H81" s="34"/>
      <c r="I81" s="34"/>
      <c r="J81" s="34"/>
    </row>
    <row r="82" spans="1:10" ht="18" customHeight="1">
      <c r="A82" s="33" t="s">
        <v>93</v>
      </c>
      <c r="B82" s="33"/>
      <c r="C82" s="33"/>
      <c r="D82" s="33"/>
      <c r="E82" s="34" t="s">
        <v>94</v>
      </c>
      <c r="F82" s="34"/>
      <c r="G82" s="34"/>
      <c r="H82" s="34"/>
      <c r="I82" s="34"/>
      <c r="J82" s="34"/>
    </row>
    <row r="83" spans="1:10" ht="15.75" customHeight="1">
      <c r="A83" s="33" t="s">
        <v>95</v>
      </c>
      <c r="B83" s="33"/>
      <c r="C83" s="33"/>
      <c r="D83" s="33"/>
      <c r="E83" s="34" t="s">
        <v>96</v>
      </c>
      <c r="F83" s="34"/>
      <c r="G83" s="34"/>
      <c r="H83" s="34"/>
      <c r="I83" s="34"/>
      <c r="J83" s="34"/>
    </row>
    <row r="84" ht="15" customHeight="1"/>
    <row r="85" spans="1:10" ht="24.75" customHeight="1">
      <c r="A85" s="26" t="s">
        <v>120</v>
      </c>
      <c r="B85" s="27" t="s">
        <v>123</v>
      </c>
      <c r="C85" s="28"/>
      <c r="D85" s="29"/>
      <c r="E85" s="27" t="s">
        <v>122</v>
      </c>
      <c r="F85" s="29"/>
      <c r="G85" s="30" t="s">
        <v>121</v>
      </c>
      <c r="H85" s="31"/>
      <c r="I85" s="31"/>
      <c r="J85" s="32"/>
    </row>
    <row r="86" spans="1:10" ht="39.75" customHeight="1">
      <c r="A86" s="26"/>
      <c r="B86" s="30"/>
      <c r="C86" s="31"/>
      <c r="D86" s="32"/>
      <c r="E86" s="30"/>
      <c r="F86" s="31"/>
      <c r="G86" s="30"/>
      <c r="H86" s="31"/>
      <c r="I86" s="31"/>
      <c r="J86" s="32"/>
    </row>
    <row r="87" spans="6:7" ht="15">
      <c r="F87" s="11"/>
      <c r="G87" s="10"/>
    </row>
    <row r="88" spans="6:7" ht="15">
      <c r="F88" s="11"/>
      <c r="G88" s="10"/>
    </row>
    <row r="89" spans="6:7" ht="15">
      <c r="F89" s="11"/>
      <c r="G89" s="10"/>
    </row>
  </sheetData>
  <sheetProtection/>
  <mergeCells count="57">
    <mergeCell ref="G70:H70"/>
    <mergeCell ref="G71:H71"/>
    <mergeCell ref="G72:H72"/>
    <mergeCell ref="G73:H73"/>
    <mergeCell ref="A69:C70"/>
    <mergeCell ref="A71:C71"/>
    <mergeCell ref="A72:C72"/>
    <mergeCell ref="A73:C73"/>
    <mergeCell ref="E69:F70"/>
    <mergeCell ref="A1:J1"/>
    <mergeCell ref="A2:J2"/>
    <mergeCell ref="A3:J3"/>
    <mergeCell ref="A4:J4"/>
    <mergeCell ref="A5:J5"/>
    <mergeCell ref="A6:C6"/>
    <mergeCell ref="D6:J6"/>
    <mergeCell ref="A7:C7"/>
    <mergeCell ref="A9:C9"/>
    <mergeCell ref="D7:J7"/>
    <mergeCell ref="D9:J9"/>
    <mergeCell ref="A10:J10"/>
    <mergeCell ref="A8:C8"/>
    <mergeCell ref="D8:J8"/>
    <mergeCell ref="A34:J34"/>
    <mergeCell ref="A51:J51"/>
    <mergeCell ref="A82:D82"/>
    <mergeCell ref="E82:J82"/>
    <mergeCell ref="A55:J55"/>
    <mergeCell ref="A64:J64"/>
    <mergeCell ref="A65:J65"/>
    <mergeCell ref="A66:J66"/>
    <mergeCell ref="A67:J67"/>
    <mergeCell ref="A60:J60"/>
    <mergeCell ref="A74:C74"/>
    <mergeCell ref="G74:H74"/>
    <mergeCell ref="G75:H75"/>
    <mergeCell ref="G69:H69"/>
    <mergeCell ref="A83:D83"/>
    <mergeCell ref="E83:J83"/>
    <mergeCell ref="E75:F75"/>
    <mergeCell ref="A76:J76"/>
    <mergeCell ref="A78:J78"/>
    <mergeCell ref="A79:D79"/>
    <mergeCell ref="A81:D81"/>
    <mergeCell ref="E81:J81"/>
    <mergeCell ref="E79:J79"/>
    <mergeCell ref="A80:D80"/>
    <mergeCell ref="E80:J80"/>
    <mergeCell ref="A75:C75"/>
    <mergeCell ref="I77:J77"/>
    <mergeCell ref="A77:H77"/>
    <mergeCell ref="B85:D85"/>
    <mergeCell ref="E85:F85"/>
    <mergeCell ref="G85:J85"/>
    <mergeCell ref="B86:D86"/>
    <mergeCell ref="E86:F86"/>
    <mergeCell ref="G86:J86"/>
  </mergeCells>
  <printOptions/>
  <pageMargins left="0.511811024" right="0.511811024" top="0.787401575" bottom="0.787401575" header="0.31496062" footer="0.31496062"/>
  <pageSetup horizontalDpi="600" verticalDpi="600" orientation="portrait" paperSize="9" scale="99" r:id="rId2"/>
  <rowBreaks count="1" manualBreakCount="1">
    <brk id="5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raqs agosto</dc:title>
  <dc:subject/>
  <dc:creator>Tiago</dc:creator>
  <cp:keywords/>
  <dc:description/>
  <cp:lastModifiedBy>Pamela Cristina Aparecida De Arruda</cp:lastModifiedBy>
  <cp:lastPrinted>2018-02-01T13:08:01Z</cp:lastPrinted>
  <dcterms:created xsi:type="dcterms:W3CDTF">2012-04-23T11:21:10Z</dcterms:created>
  <dcterms:modified xsi:type="dcterms:W3CDTF">2020-02-17T14:57:32Z</dcterms:modified>
  <cp:category/>
  <cp:version/>
  <cp:contentType/>
  <cp:contentStatus/>
</cp:coreProperties>
</file>