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Transporte_Escolar\TRANSPORTE 2019\MODELOS DE FORMULÁRIOS - SOLICITAÇÃO DAS ESCOLAS\"/>
    </mc:Choice>
  </mc:AlternateContent>
  <workbookProtection workbookAlgorithmName="SHA-512" workbookHashValue="XRtRwkDSu77yn64BGoXSGid/xU7IB02u0pG8yt2dz/E1KZm+04m6tI1jwxy8oHyFKgJBX0jKCKAzjrrTsV1eJw==" workbookSaltValue="8/T7MiCRI1Uoz6SWlTKh5A==" workbookSpinCount="100000" lockStructure="1"/>
  <bookViews>
    <workbookView xWindow="0" yWindow="0" windowWidth="28800" windowHeight="12435"/>
  </bookViews>
  <sheets>
    <sheet name="PLANILHA DE EXCLUSAO" sheetId="3" r:id="rId1"/>
    <sheet name="DADOS" sheetId="4" state="hidden" r:id="rId2"/>
  </sheets>
  <definedNames>
    <definedName name="_xlnm._FilterDatabase" localSheetId="0" hidden="1">'PLANILHA DE EXCLUSAO'!$B$9:$K$9</definedName>
    <definedName name="_xlnm.Print_Titles" localSheetId="0">'PLANILHA DE EXCLUSAO'!$5:$9</definedName>
  </definedNames>
  <calcPr calcId="152511"/>
</workbook>
</file>

<file path=xl/calcChain.xml><?xml version="1.0" encoding="utf-8"?>
<calcChain xmlns="http://schemas.openxmlformats.org/spreadsheetml/2006/main">
  <c r="E13" i="3" l="1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A2" i="4"/>
  <c r="E11" i="3" s="1"/>
  <c r="E12" i="3" l="1"/>
  <c r="E10" i="3"/>
</calcChain>
</file>

<file path=xl/sharedStrings.xml><?xml version="1.0" encoding="utf-8"?>
<sst xmlns="http://schemas.openxmlformats.org/spreadsheetml/2006/main" count="285" uniqueCount="282">
  <si>
    <t>Nº</t>
  </si>
  <si>
    <t>RA</t>
  </si>
  <si>
    <t>DATA NASC</t>
  </si>
  <si>
    <t>ANO/SÉRIE</t>
  </si>
  <si>
    <t>TRANSPORTE PÚBLICO ESCOLAR - MODALIDADE FRETE</t>
  </si>
  <si>
    <t>IDADE</t>
  </si>
  <si>
    <t>PARA CALCULAR IDADE</t>
  </si>
  <si>
    <t>NOME DA ESCOLA:</t>
  </si>
  <si>
    <t>REDE DE ENSINO</t>
  </si>
  <si>
    <t>ESTADUAL</t>
  </si>
  <si>
    <t>MUNICIPAL</t>
  </si>
  <si>
    <t>ESCOLAS ESTADUAIS</t>
  </si>
  <si>
    <t>ESCOLAS MUNICIPAIS</t>
  </si>
  <si>
    <t>REDE:</t>
  </si>
  <si>
    <t>EE ADÉLIA CHUCRI NEME</t>
  </si>
  <si>
    <t>EE PROFª ANA CÂNDIDA DE BARROS MOLINA</t>
  </si>
  <si>
    <t>EE PROFª ANA HERONDINA SOARES SCHYCHOF</t>
  </si>
  <si>
    <t>EE PROFª ARLETE ELOÍZA FERREIRA TEIXEIRA</t>
  </si>
  <si>
    <t>EMEF PROF. ÁLVARO GONÇALVES</t>
  </si>
  <si>
    <t>EMEF PROFª ANA BERLING MACEDO</t>
  </si>
  <si>
    <t>EMEF PROF. ANTÔNIO PALMA SOBRINHO</t>
  </si>
  <si>
    <t>EMEF PROFª DOSULINA CHENQUE CHAVES DE ANDRADE</t>
  </si>
  <si>
    <t>EMEF PROFª ELIZABETE DE PAULA HONORATO</t>
  </si>
  <si>
    <t>EMEF PROFª ELZA REGINA FERREIRA BEVILACQUA</t>
  </si>
  <si>
    <t>EE ARMANDO D´OLIVEIRA COBRA</t>
  </si>
  <si>
    <t>NEI OSWALDO COPPIO</t>
  </si>
  <si>
    <t>EMEI PROFª ZILDA COSTA DE OLIVEIRA</t>
  </si>
  <si>
    <t>EMEI PROFª ANA LÚCIA DE CASTRO MICHELETO</t>
  </si>
  <si>
    <t>IMI PROFª HELENA FERREIRA</t>
  </si>
  <si>
    <t>IMI PROFª ANJELA MARIA DE SOUZA ALVES</t>
  </si>
  <si>
    <t>IMI POUSADA DO VALE</t>
  </si>
  <si>
    <t>NEI DA VILA SÃO GERALDO</t>
  </si>
  <si>
    <t>NOME COMPLETO DO (A) ALUNO (A)</t>
  </si>
  <si>
    <t>ESCOLAS FILANTRÓPICAS</t>
  </si>
  <si>
    <t>EEIEF MADRE TERESA</t>
  </si>
  <si>
    <t>FILANTRÓPICA</t>
  </si>
  <si>
    <t>EE PROF. ALCEU MAYNARD ARAÚJO</t>
  </si>
  <si>
    <t>EE PROF. DIACONO HAMILTON BONTORIM DE SOUZA</t>
  </si>
  <si>
    <t>EE PROF. AMINTAS ROCHA BRITO</t>
  </si>
  <si>
    <t>EMEF PROF. GERALDO DE ALMEIDA</t>
  </si>
  <si>
    <t>EE PROFª AYR PICANÇO BARBOSA DE ALMEIDA</t>
  </si>
  <si>
    <t>EMEF PROF. HÉLIO AUGUSTO DE SOUZA</t>
  </si>
  <si>
    <t>EE DEP BENEDITO MATARAZZO</t>
  </si>
  <si>
    <t>EMEF PROF. HÉLIO WALTER BEVILACQUA</t>
  </si>
  <si>
    <t>EE PROFª DINORÁ PEREIRA RAMOS DE BRITO</t>
  </si>
  <si>
    <t>EMEF PROFª HOMERA DA SILVA BRAGA</t>
  </si>
  <si>
    <t>EE PROFª DIRCE ELIAS</t>
  </si>
  <si>
    <t>EMEF PROFª IGNÊZ SAGULA FOSSÁ</t>
  </si>
  <si>
    <t>EE PROF. DOMINGOS DE MACEDO CUSTÓDIO</t>
  </si>
  <si>
    <t>EMEF PROFª ILDETE MENDONÇA BARBOSA</t>
  </si>
  <si>
    <t>EE PROF. DORIVAL MONTEIRO DE OLIVEIRA</t>
  </si>
  <si>
    <t>EMEF PROFª ILGA PUSPLATAIS</t>
  </si>
  <si>
    <t>EE PROFª ÉDERA IRENE PEREIRA DE OLIVEIRA CARDOSO</t>
  </si>
  <si>
    <t>EMEF PROFª JACYRA VIEIRA BARACHO</t>
  </si>
  <si>
    <t>EE PROF. EDEWALDO FREITAS GAIA SANT´ANA</t>
  </si>
  <si>
    <t>EMEF PROFª LEONOR PEREIRA NUNES GALVÃO</t>
  </si>
  <si>
    <t>EE ENG EDGAR DE MELLO MATTOS DE CASTRO</t>
  </si>
  <si>
    <t>EMEF PROFª LÚCIA PEREIRA RODRIGUES</t>
  </si>
  <si>
    <t>EE PROFª ELÍDIA TEDESCO DE OLIVEIRA</t>
  </si>
  <si>
    <t>EMEF PROF. LUIZ LEITE</t>
  </si>
  <si>
    <t>EE ELMANO FERREIRA VELOSO</t>
  </si>
  <si>
    <t>EMEF PROFª LUZIA LEVINA APARECIDA BORGES</t>
  </si>
  <si>
    <t>EE PROF. ESTEVAM FERRI (+ CEL: Centro de Estudos de Linguas)</t>
  </si>
  <si>
    <t>EMEF PROFª MARIA AMÉLIA WAKAMATSU</t>
  </si>
  <si>
    <t>EE EUCLIDES BUENO MIRAGAIA</t>
  </si>
  <si>
    <t>EMEF PROFª MARIA APARECIDA SANTOS RONCONI</t>
  </si>
  <si>
    <t>EE PROFª EUNICE CORDEIRO DOS SANTOS RODRIGUES</t>
  </si>
  <si>
    <t>EMEF PROFª MARIA AUGUSTA MOREIRA DA COSTA</t>
  </si>
  <si>
    <t>EE PROF. FELÍCIO SAVASTANO</t>
  </si>
  <si>
    <t>EMEF PROFª MARIA DE MELO</t>
  </si>
  <si>
    <t>EE PROF. FRANCISCO JOÃO LEME</t>
  </si>
  <si>
    <t>EMEF PROFª MARIA NAZARETH DE MOURA VERONESE</t>
  </si>
  <si>
    <t>EE PROF. FRANCISCO LOPES DE AZEVEDO</t>
  </si>
  <si>
    <t>EMEF PROFª MARIA OFÉLIA VENEZIANI PEDROSA</t>
  </si>
  <si>
    <t>EE PROF. FRANCISCO PEREIRA DA SILVA</t>
  </si>
  <si>
    <t>EMEF PROFª MARIANA TEIXEIRA CORNÉLIO</t>
  </si>
  <si>
    <t>EE PROFª GERALDINA COELHO MONTEIRO</t>
  </si>
  <si>
    <t>EMEF PROFª MARTHA ABIB CASTANHO</t>
  </si>
  <si>
    <t>EE PROFª HENRIQUETA COSTA PORTO</t>
  </si>
  <si>
    <t>EMEF PROFª MERCEDES CARNEVALLI KLEIN</t>
  </si>
  <si>
    <t>EE PROFª ILZA IRMA MOELLER COPPIO</t>
  </si>
  <si>
    <t>EMEF MERCEDES RACHID EDWARDS</t>
  </si>
  <si>
    <t>EE PROFª IRACEMA RIBEIRO DE FREITAS</t>
  </si>
  <si>
    <t>EMEF PROF. MOACYR BENEDICTO DE SOUZA</t>
  </si>
  <si>
    <t>EE JARDIM REPÚBLICA</t>
  </si>
  <si>
    <t>EMEF PROFª NORMA DE CONTI SIMÃO</t>
  </si>
  <si>
    <t>EE PROFª JENI DAVI BACHA</t>
  </si>
  <si>
    <t>EMEF PROFª OTACÍLIA MADUREIRA DE MOURA</t>
  </si>
  <si>
    <t>EE JOÃO CURSINO</t>
  </si>
  <si>
    <t>EMEF PROFª PALMYRA SANT'ANNA</t>
  </si>
  <si>
    <t>EE PROF. JOÃO FERREIRA DOS SANTOS</t>
  </si>
  <si>
    <t>EMEF DOM PEDRO DE ALCÂNTARA</t>
  </si>
  <si>
    <t>EE JOÃO MOROTTI FILHO</t>
  </si>
  <si>
    <t>EMEF POSSIDÔNIO JOSÉ DE FREITAS</t>
  </si>
  <si>
    <t>EE PROF. JOAQUIM ANDRADE MEIRELLES</t>
  </si>
  <si>
    <t>EMEF PROF POSSIDÔNIO SALLES</t>
  </si>
  <si>
    <t>EE PROF. JOAQUIM DE MOURA CANDELÁRIA</t>
  </si>
  <si>
    <t>EMEF RIO COMPRIDO</t>
  </si>
  <si>
    <t>EE PROF. JORGE BARBOSA MOREIRA</t>
  </si>
  <si>
    <t>EMEF PROFª ROSA TOMITA</t>
  </si>
  <si>
    <t>EE PROF. JOSÉ ANTONIO COUTINHO CONDINO</t>
  </si>
  <si>
    <t>EMEF PROFª RUTH NUNES DA TRINDADE</t>
  </si>
  <si>
    <t>EE PROF. JOSÉ FREDERICO MARQUES</t>
  </si>
  <si>
    <t>EMEF PROFª SEBASTIANA COBRA</t>
  </si>
  <si>
    <t>EE MAJ AV JOSÉ MARIOTTO FERREIRA</t>
  </si>
  <si>
    <t>EMEF PROFª SILVANA MARIA RIBEIRO DE ALMEIDA</t>
  </si>
  <si>
    <t>EE PROF. JOSÉ VIEIRA MACEDO</t>
  </si>
  <si>
    <t>EMEF PROFª SÔNIA MARIA PEREIRA DA SILVA</t>
  </si>
  <si>
    <t>EE PROFª JÚLIA BERNARDES RODRIGUES</t>
  </si>
  <si>
    <t>EMEF PROFª THEREZINHA DO MENINO JESUS SOARES DO NASCIMENTO</t>
  </si>
  <si>
    <t>EE PROF. JUVENAL MACHADO DE ARAÚJO</t>
  </si>
  <si>
    <t>EMEF PROFª VERA BABO DE OLIVEIRA</t>
  </si>
  <si>
    <t>EE PROFª LOURDES MARIA DE CAMARGO</t>
  </si>
  <si>
    <t>EMEF PROFª VERA LÚCIA CARNEVALLI BARRETO</t>
  </si>
  <si>
    <t>EE PROFª MALBA TEREZA FERRAZ CAMPANER</t>
  </si>
  <si>
    <t>EMEF PROF. WALDEMAR RAMOS</t>
  </si>
  <si>
    <t>EE PROFª MÁRCIA HELENA BARBOSA LINO</t>
  </si>
  <si>
    <t>EMEF PROF. FLÁVIO BERLING MACEDO</t>
  </si>
  <si>
    <t>EE PROFª MARIA APARECIDA VERÍSSIMO MADUREIRA RAMOS</t>
  </si>
  <si>
    <t>EE PROFª MARIA DOLORES VERÍSSIMO MADUREIRA</t>
  </si>
  <si>
    <t>EMEI PROFª ÂNGELA DE CASTRO FERNANDES LOPES</t>
  </si>
  <si>
    <t>EE PROFª MARIA GOMIDE SANTOS DE SOUZA</t>
  </si>
  <si>
    <t>EMEI PROF. ARLINDO CAETANO FILHO</t>
  </si>
  <si>
    <t>EE PROFª MARIA LUIZA DE GUIMARÃES MEDEIROS</t>
  </si>
  <si>
    <t>EMEI ARTUR APARECIDO DA ROSA</t>
  </si>
  <si>
    <t>EE MARILDA FERREIRA DE BRITO BARROS PEREIRA</t>
  </si>
  <si>
    <t>EMEI CASSIANO RICARDO</t>
  </si>
  <si>
    <t>EE DR MAURÍCIO ANISSE CURY</t>
  </si>
  <si>
    <t>EMEI DAS CHÁCARAS REUNIDAS</t>
  </si>
  <si>
    <t>EE MAJ MIGUEL NAKED</t>
  </si>
  <si>
    <t>EMEI PROFª CLEANIR SANTOS MALDONADO CAMPOY</t>
  </si>
  <si>
    <t>EE PROF. MOABE CURY</t>
  </si>
  <si>
    <t>EMEI PROFª CREMILDA ALVES DE OLIVEIRA AZEVEDO</t>
  </si>
  <si>
    <t>EE PROFª NAJLA JAMILE SANTOS MACHADO ARAÚJO</t>
  </si>
  <si>
    <t>EMEI PROF. DOMINGOS DE MACEDO CUSTÓDIO</t>
  </si>
  <si>
    <t>EE PROF. NELSON DO NASCIMENTO MONTEIRO</t>
  </si>
  <si>
    <t>EMEI PROFª ÉDERA IRENE PEREIRA DE OLIVEIRA CARDOSO</t>
  </si>
  <si>
    <t>EE PROF. NELSON FERREIRA DA SILVA</t>
  </si>
  <si>
    <t>EMEI PROFª ELZA FERREIRA RAHAL</t>
  </si>
  <si>
    <t>EE NILCE CONCEIÇÃO LIMA</t>
  </si>
  <si>
    <t>EMEI FEBRÔNIO PEREIRA GOMES</t>
  </si>
  <si>
    <t>EE OLÍMPIO CATÃO</t>
  </si>
  <si>
    <t>EMEI PROFª IDELENA MENEZES TREFÍLIO DE CARVALHO</t>
  </si>
  <si>
    <t>EE PROFª RUTH COUTINHO SOBREIRO</t>
  </si>
  <si>
    <t xml:space="preserve">EMEI IRACEMA OLIVEIRA DE MELLO </t>
  </si>
  <si>
    <t>EE PROF. PEDRO MAZZA</t>
  </si>
  <si>
    <t>EMEI PROFª JANE PALUMBO</t>
  </si>
  <si>
    <t>EE MAL RONDON</t>
  </si>
  <si>
    <t>EMEI DO JARDIM MORUMBI</t>
  </si>
  <si>
    <t>EE DR RUI RODRIGUES DÓRIA</t>
  </si>
  <si>
    <t>EMEI PADRE JOÃO MARCONDES GUIMARÃES</t>
  </si>
  <si>
    <t>EMEI PROF. JOSÉ ANTERO CURSINO DOS SANTOS</t>
  </si>
  <si>
    <t>EE SANT´ANA DO PARAÍBA</t>
  </si>
  <si>
    <t>EMEI JOSÉ MADUREIRA LEBRÃO</t>
  </si>
  <si>
    <t>EE PROFª SÔNIA MARIA ALEXANDRE PEREIRA</t>
  </si>
  <si>
    <t>EMEI JOSÉ PURCINI</t>
  </si>
  <si>
    <t>EE PROFª SUELY ANTUNES DE MELLO</t>
  </si>
  <si>
    <t>EMEI PADRE JOSÉ RUBENS FRANCO BONAFÉ</t>
  </si>
  <si>
    <t>EE UBIRAJARA BERNA DE CHIARA</t>
  </si>
  <si>
    <t>EMEI PROF JOSÉ SODÉRO BITENCOURT</t>
  </si>
  <si>
    <t>EE PROF. VALMAR LOURENÇO SANTIAGO</t>
  </si>
  <si>
    <t>EMEI PROF. LADIEL BENEDITO DE CARVALHO (agrega o NEI Marianita)</t>
  </si>
  <si>
    <t>EE PROFª WILMA RAGAZZI BOCCARDO</t>
  </si>
  <si>
    <t>EMEI PROFª LOURDES DE OLIVEIRA MENDES</t>
  </si>
  <si>
    <t>EE PROF. XENOFONTE STRABÃO DE CASTRO</t>
  </si>
  <si>
    <t>EMEI PROFª LÚCIA MARIA DO AMARAL</t>
  </si>
  <si>
    <t>EE YOSHIYA TAKAOKA</t>
  </si>
  <si>
    <t>EMEI PROF. LUIZ SUNDFELD</t>
  </si>
  <si>
    <t>EE PROFª ZILAH FERREIRA VIAGI PASSARELLI DE CAMPOS</t>
  </si>
  <si>
    <t>EMEI PROFª MARIA ALICE PASQUARELLI</t>
  </si>
  <si>
    <t>EE PROFª ZILDA ALTIMIRA SOCI</t>
  </si>
  <si>
    <t>EMEI PROFª MARIA DA GLÓRIA MARIANO SANTOS</t>
  </si>
  <si>
    <t>EE BAIRRO BENGALAR (Sede: EE Zilda Altimira)</t>
  </si>
  <si>
    <t>EMEI PROFª MARIA EZEQUIEL SANT'ANNA</t>
  </si>
  <si>
    <t>EE BAIRRO BOM SUCESSO (Sede: EE Zilda Altimira)</t>
  </si>
  <si>
    <t>EMEI PROFª MARIA JOSÉ GUIDO BROGLIATO FREIRE</t>
  </si>
  <si>
    <t>EE BAIRRO TURVO DE BAIXO (Sede: EE Zilda Altimira)</t>
  </si>
  <si>
    <t>EMEI PROFª MARILDA APARECIDA MONTEMÓR</t>
  </si>
  <si>
    <t>EMEI PROF. MÁRIO CAMPANER</t>
  </si>
  <si>
    <t>EMEI PROFª NORMA LÚCIA RODRIGUES DE ALMEIDA</t>
  </si>
  <si>
    <t>EMEI PROFªOLGA FRANCO CUSTÓDIO</t>
  </si>
  <si>
    <t>EMEI PROFª SANDRA REGINA DE ALMEIDA PAULO</t>
  </si>
  <si>
    <t>EMEI TORATARO TAKITANI</t>
  </si>
  <si>
    <t>EMEI PROFª VALÉRIA APARECIDA DE ALMEIDA VASCONCELOS</t>
  </si>
  <si>
    <t>EMEI DA VILA SÃO PEDRO</t>
  </si>
  <si>
    <t>EMEI PROFª ZELI DE TOLEDO DIAS</t>
  </si>
  <si>
    <t>EMEI PROFª ZENAIDE VILALVA DE ARAÚJO</t>
  </si>
  <si>
    <t xml:space="preserve">NEI ALADIR MAIA RIBEIRO GOMES </t>
  </si>
  <si>
    <t>NEI DO ALTO DA PONTE</t>
  </si>
  <si>
    <t>NEI PROFª ANA ISABEL BARBOSA</t>
  </si>
  <si>
    <t xml:space="preserve">NEI BAIRRO DOS FREITAS </t>
  </si>
  <si>
    <t xml:space="preserve">NEI DOROTI DA SILVA CUNHA </t>
  </si>
  <si>
    <t>NEI PROFª ELZA MARIA DIAS MENDONÇA</t>
  </si>
  <si>
    <t>NEI DE EUGÊNIO DE MELO</t>
  </si>
  <si>
    <t>NEI JOSÉ PAULINO BICUDO</t>
  </si>
  <si>
    <t>NEI PROFª MARIANITA DE OLIVEIRA PEREIRA SANTOS</t>
  </si>
  <si>
    <t>NEI DO RIO COMPRIDO</t>
  </si>
  <si>
    <t>NEI DE SÃO FRANCISCO XAVIER</t>
  </si>
  <si>
    <t xml:space="preserve">NEI VICENTE SIMIÃO LUZ </t>
  </si>
  <si>
    <t>NEI DA VILA CÉSAR</t>
  </si>
  <si>
    <t>NEI DA VILA PAIVA</t>
  </si>
  <si>
    <t>NEI DA VILA SÃO BENTO</t>
  </si>
  <si>
    <t>IMI ARMILINDA LOCATELLI DE MACEDO</t>
  </si>
  <si>
    <t>IMI BENEDITO CARVALHO DOS SANTOS</t>
  </si>
  <si>
    <t>IMI PROFª DIMÉIA MARIA FERREIRA DINIZ ENDO</t>
  </si>
  <si>
    <t>IMI FERNANDO TAO DE AZEVEDO</t>
  </si>
  <si>
    <t>IMI FLÁVIO LENZI</t>
  </si>
  <si>
    <t>IMI PROFª HELENA VAZ DE LIMA SOLIVA (LIONS CLUBE CENTRO)</t>
  </si>
  <si>
    <t>IMI JESUS DE NAZARÉ</t>
  </si>
  <si>
    <t>IMI JOANA MATTAR DE OLIVEIRA</t>
  </si>
  <si>
    <t>IMI JOÃO LOPES SIMÕES</t>
  </si>
  <si>
    <t>IMI PROFª MARIA DE LOURDES CONSTANTINO</t>
  </si>
  <si>
    <t>IMI MARILDA FERREIRA DE BRITO BARROS PEREIRA</t>
  </si>
  <si>
    <t>IMI MAROCA VENEZIANI</t>
  </si>
  <si>
    <t>IMI DOM PEDRO DE ALCÂNTARA</t>
  </si>
  <si>
    <t>EMEF FREI GALVÃO</t>
  </si>
  <si>
    <t>EMEF PROFª ÁUREA CANTINHO RODRIGUES</t>
  </si>
  <si>
    <t>EE DR PEDRO MASCARENHAS</t>
  </si>
  <si>
    <t>PLANILHA DE EXCLUSAO</t>
  </si>
  <si>
    <t>CONDUTOR</t>
  </si>
  <si>
    <t>MOTIVO</t>
  </si>
  <si>
    <t>Horário Entrada</t>
  </si>
  <si>
    <t>Horário Saída</t>
  </si>
  <si>
    <t>TURMA</t>
  </si>
  <si>
    <t>1º -EF</t>
  </si>
  <si>
    <t>A</t>
  </si>
  <si>
    <t>2º -EF</t>
  </si>
  <si>
    <t>B</t>
  </si>
  <si>
    <t>3º -EF</t>
  </si>
  <si>
    <t>C</t>
  </si>
  <si>
    <t>4º -EF</t>
  </si>
  <si>
    <t>D</t>
  </si>
  <si>
    <t>5º -EF</t>
  </si>
  <si>
    <t>E</t>
  </si>
  <si>
    <t>6º -EF</t>
  </si>
  <si>
    <t>F</t>
  </si>
  <si>
    <t>7º -EF</t>
  </si>
  <si>
    <t>G</t>
  </si>
  <si>
    <t>8º -EF</t>
  </si>
  <si>
    <t>H</t>
  </si>
  <si>
    <t>9º -EF</t>
  </si>
  <si>
    <t>I</t>
  </si>
  <si>
    <t>1º -EM</t>
  </si>
  <si>
    <t>J</t>
  </si>
  <si>
    <t>2º -EM</t>
  </si>
  <si>
    <t>K</t>
  </si>
  <si>
    <t>3º -EM</t>
  </si>
  <si>
    <t>L</t>
  </si>
  <si>
    <t>EJA I</t>
  </si>
  <si>
    <t>M</t>
  </si>
  <si>
    <t>EJA II</t>
  </si>
  <si>
    <t>N</t>
  </si>
  <si>
    <t>1º TERMO-EJA</t>
  </si>
  <si>
    <t>2º TERMO-EJA</t>
  </si>
  <si>
    <t>3º TERMO-EJA</t>
  </si>
  <si>
    <t>4º TERMO-EJA</t>
  </si>
  <si>
    <t>B I</t>
  </si>
  <si>
    <t>B II</t>
  </si>
  <si>
    <t>INF I</t>
  </si>
  <si>
    <t>INF II</t>
  </si>
  <si>
    <t>PRÉ I</t>
  </si>
  <si>
    <t>PRÉ II</t>
  </si>
  <si>
    <t>MOTIVO DA EXCLUSAO</t>
  </si>
  <si>
    <t>TRANSFERENCIA</t>
  </si>
  <si>
    <t>MUDANCA DE ENDERECO</t>
  </si>
  <si>
    <t>MUDANCA DE PERIODO</t>
  </si>
  <si>
    <t>DESISTENCIA</t>
  </si>
  <si>
    <t>SEM DIREITO - FALTA DECLARACOES</t>
  </si>
  <si>
    <t>SEM DIREITO - DISTANCIA INFERIOR</t>
  </si>
  <si>
    <t>PASSE ESCOLAR</t>
  </si>
  <si>
    <t>NAO COMPARECEU</t>
  </si>
  <si>
    <t>VAGA EM ESCOLA MAIS PROXIMA</t>
  </si>
  <si>
    <t>SEM DIREITO - IDADE INFERIOR</t>
  </si>
  <si>
    <t>SEM DIREITO - IDADE SUPERIOR</t>
  </si>
  <si>
    <t>CONCLUINTE</t>
  </si>
  <si>
    <t>FALECIMENTO</t>
  </si>
  <si>
    <t>DATA DA EXCLUSÃO:</t>
  </si>
  <si>
    <t>Secretaria de Educação e Cidadania</t>
  </si>
  <si>
    <t>Setor de Transporte Escolar</t>
  </si>
  <si>
    <t>E-mail: transporte.escolar@sjc.sp.gov.br</t>
  </si>
  <si>
    <t>Telefone: (12) 3901-2065 / 2165 / 2234 / 2295</t>
  </si>
  <si>
    <t>ALUNOS PARA EXCLUSÃO DO TRANSPORTE FRETADO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</si>
</sst>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color indexed="8"/>
      <name val="Calibri"/>
      <family val="2"/>
    </font>
    <font>
      <b/>
      <i/>
      <sz val="14"/>
      <color theme="1"/>
      <name val="Verdana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4" fillId="0" borderId="4" xfId="1" applyFont="1" applyFill="1" applyBorder="1" applyAlignment="1">
      <alignment horizontal="left" vertical="center" shrinkToFit="1"/>
    </xf>
    <xf numFmtId="0" fontId="5" fillId="0" borderId="4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6" fillId="3" borderId="2" xfId="2" applyFont="1" applyFill="1" applyBorder="1" applyAlignment="1">
      <alignment horizontal="left" vertical="center" shrinkToFit="1"/>
    </xf>
    <xf numFmtId="0" fontId="6" fillId="3" borderId="4" xfId="2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 shrinkToFit="1"/>
    </xf>
    <xf numFmtId="0" fontId="6" fillId="5" borderId="4" xfId="2" applyFont="1" applyFill="1" applyBorder="1" applyAlignment="1">
      <alignment horizontal="left" vertical="center" shrinkToFit="1"/>
    </xf>
    <xf numFmtId="0" fontId="6" fillId="6" borderId="4" xfId="3" applyFont="1" applyFill="1" applyBorder="1" applyAlignment="1">
      <alignment horizontal="left" vertical="center" shrinkToFit="1"/>
    </xf>
    <xf numFmtId="0" fontId="6" fillId="6" borderId="4" xfId="0" applyFont="1" applyFill="1" applyBorder="1" applyAlignment="1">
      <alignment horizontal="left" vertical="center" shrinkToFit="1"/>
    </xf>
    <xf numFmtId="0" fontId="4" fillId="6" borderId="4" xfId="2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4" fillId="0" borderId="0" xfId="1"/>
    <xf numFmtId="0" fontId="0" fillId="0" borderId="4" xfId="0" applyBorder="1"/>
    <xf numFmtId="14" fontId="0" fillId="0" borderId="4" xfId="0" applyNumberForma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left" vertical="center" shrinkToFit="1"/>
      <protection locked="0"/>
    </xf>
    <xf numFmtId="14" fontId="0" fillId="0" borderId="4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4" xfId="0" applyNumberFormat="1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14" fontId="0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0" fillId="0" borderId="4" xfId="0" applyFont="1" applyBorder="1" applyAlignment="1" applyProtection="1">
      <alignment horizontal="left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8" fillId="4" borderId="12" xfId="0" applyFont="1" applyFill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wrapText="1" shrinkToFi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/>
    <xf numFmtId="0" fontId="1" fillId="0" borderId="4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right" vertical="center" wrapText="1"/>
    </xf>
    <xf numFmtId="0" fontId="2" fillId="5" borderId="14" xfId="0" applyFont="1" applyFill="1" applyBorder="1" applyAlignment="1" applyProtection="1">
      <alignment vertical="center" wrapText="1"/>
      <protection locked="0"/>
    </xf>
    <xf numFmtId="164" fontId="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15" xfId="0" applyFont="1" applyFill="1" applyBorder="1" applyAlignment="1" applyProtection="1">
      <alignment horizontal="left" vertical="center"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12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13" fillId="2" borderId="15" xfId="0" applyFont="1" applyFill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4" fillId="7" borderId="8" xfId="0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center" wrapText="1"/>
    </xf>
    <xf numFmtId="0" fontId="14" fillId="7" borderId="7" xfId="0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_EMEF" xfId="1"/>
    <cellStyle name="Normal_EMEI - NEI - REG" xfId="2"/>
    <cellStyle name="Normal_IMI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1</xdr:row>
          <xdr:rowOff>142875</xdr:rowOff>
        </xdr:from>
        <xdr:to>
          <xdr:col>10</xdr:col>
          <xdr:colOff>1724025</xdr:colOff>
          <xdr:row>2</xdr:row>
          <xdr:rowOff>219075</xdr:rowOff>
        </xdr:to>
        <xdr:sp macro="" textlink="">
          <xdr:nvSpPr>
            <xdr:cNvPr id="1030" name="Button 6" descr="RETIRAR ACENTUAÇÃO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</a:rPr>
                <a:t>RETIRAR ACENTUAÇÃO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3</xdr:row>
          <xdr:rowOff>38100</xdr:rowOff>
        </xdr:from>
        <xdr:to>
          <xdr:col>10</xdr:col>
          <xdr:colOff>1724025</xdr:colOff>
          <xdr:row>4</xdr:row>
          <xdr:rowOff>123825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</a:rPr>
                <a:t>LETRAS MAIÚSCULAS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2126915</xdr:colOff>
      <xdr:row>0</xdr:row>
      <xdr:rowOff>42332</xdr:rowOff>
    </xdr:from>
    <xdr:to>
      <xdr:col>1</xdr:col>
      <xdr:colOff>3630082</xdr:colOff>
      <xdr:row>4</xdr:row>
      <xdr:rowOff>179916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832" y="42332"/>
          <a:ext cx="1503167" cy="1068917"/>
        </a:xfrm>
        <a:prstGeom prst="rect">
          <a:avLst/>
        </a:prstGeom>
      </xdr:spPr>
    </xdr:pic>
    <xdr:clientData/>
  </xdr:twoCellAnchor>
  <xdr:twoCellAnchor editAs="oneCell">
    <xdr:from>
      <xdr:col>1</xdr:col>
      <xdr:colOff>3661495</xdr:colOff>
      <xdr:row>0</xdr:row>
      <xdr:rowOff>63498</xdr:rowOff>
    </xdr:from>
    <xdr:to>
      <xdr:col>9</xdr:col>
      <xdr:colOff>1099416</xdr:colOff>
      <xdr:row>1</xdr:row>
      <xdr:rowOff>20815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412" y="63498"/>
          <a:ext cx="5640004" cy="190150"/>
        </a:xfrm>
        <a:prstGeom prst="rect">
          <a:avLst/>
        </a:prstGeom>
      </xdr:spPr>
    </xdr:pic>
    <xdr:clientData/>
  </xdr:twoCellAnchor>
  <xdr:twoCellAnchor editAs="oneCell">
    <xdr:from>
      <xdr:col>5</xdr:col>
      <xdr:colOff>339579</xdr:colOff>
      <xdr:row>0</xdr:row>
      <xdr:rowOff>67731</xdr:rowOff>
    </xdr:from>
    <xdr:to>
      <xdr:col>11</xdr:col>
      <xdr:colOff>0</xdr:colOff>
      <xdr:row>1</xdr:row>
      <xdr:rowOff>25048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5496" y="67731"/>
          <a:ext cx="5640004" cy="19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M39"/>
  <sheetViews>
    <sheetView showGridLines="0" tabSelected="1" zoomScale="90" zoomScaleNormal="90" workbookViewId="0">
      <pane ySplit="9" topLeftCell="A10" activePane="bottomLeft" state="frozen"/>
      <selection pane="bottomLeft" activeCell="C11" sqref="C11"/>
    </sheetView>
  </sheetViews>
  <sheetFormatPr defaultColWidth="0" defaultRowHeight="15" zeroHeight="1" x14ac:dyDescent="0.25"/>
  <cols>
    <col min="1" max="1" width="4.5703125" style="1" customWidth="1"/>
    <col min="2" max="2" width="54.85546875" style="2" customWidth="1"/>
    <col min="3" max="3" width="13" style="1" customWidth="1"/>
    <col min="4" max="4" width="13.140625" style="1" customWidth="1"/>
    <col min="5" max="5" width="8.42578125" style="1" customWidth="1"/>
    <col min="6" max="6" width="6.42578125" style="1" customWidth="1"/>
    <col min="7" max="7" width="7.28515625" style="1" customWidth="1"/>
    <col min="8" max="9" width="9.85546875" style="1" customWidth="1"/>
    <col min="10" max="10" width="29.85546875" style="2" customWidth="1"/>
    <col min="11" max="11" width="26.28515625" style="2" customWidth="1"/>
    <col min="12" max="16384" width="9.140625" style="1" hidden="1"/>
  </cols>
  <sheetData>
    <row r="1" spans="1:13" ht="18" customHeight="1" x14ac:dyDescent="0.25">
      <c r="A1" s="48"/>
      <c r="B1" s="49"/>
      <c r="J1" s="1"/>
      <c r="K1" s="1"/>
    </row>
    <row r="2" spans="1:13" ht="18" customHeight="1" x14ac:dyDescent="0.25">
      <c r="A2" s="48"/>
      <c r="B2" s="49"/>
      <c r="C2" s="52" t="s">
        <v>277</v>
      </c>
      <c r="D2" s="52"/>
      <c r="E2" s="52"/>
      <c r="F2" s="52"/>
      <c r="G2" s="52"/>
      <c r="H2" s="52"/>
      <c r="I2" s="52"/>
      <c r="J2" s="52"/>
      <c r="K2" s="50"/>
      <c r="L2" s="50"/>
      <c r="M2" s="50"/>
    </row>
    <row r="3" spans="1:13" ht="18" customHeight="1" x14ac:dyDescent="0.25">
      <c r="A3" s="48"/>
      <c r="B3" s="49"/>
      <c r="C3" s="51" t="s">
        <v>278</v>
      </c>
      <c r="D3" s="51"/>
      <c r="E3" s="51"/>
      <c r="F3" s="51"/>
      <c r="G3" s="51"/>
      <c r="H3" s="51"/>
      <c r="I3" s="51"/>
      <c r="J3" s="51"/>
      <c r="K3" s="46"/>
      <c r="L3" s="46"/>
      <c r="M3" s="46"/>
    </row>
    <row r="4" spans="1:13" ht="18" customHeight="1" x14ac:dyDescent="0.25">
      <c r="A4" s="48"/>
      <c r="B4" s="49"/>
      <c r="C4" s="51" t="s">
        <v>279</v>
      </c>
      <c r="D4" s="51"/>
      <c r="E4" s="51"/>
      <c r="F4" s="51"/>
      <c r="G4" s="51"/>
      <c r="H4" s="51"/>
      <c r="I4" s="51"/>
      <c r="J4" s="51"/>
      <c r="K4" s="46"/>
      <c r="L4" s="46"/>
      <c r="M4" s="46"/>
    </row>
    <row r="5" spans="1:13" ht="18" customHeight="1" thickBot="1" x14ac:dyDescent="0.3">
      <c r="A5" s="53"/>
      <c r="B5" s="53"/>
      <c r="C5" s="63" t="s">
        <v>280</v>
      </c>
      <c r="D5" s="63"/>
      <c r="E5" s="63"/>
      <c r="F5" s="63"/>
      <c r="G5" s="63"/>
      <c r="H5" s="63"/>
      <c r="I5" s="63"/>
      <c r="J5" s="63"/>
      <c r="K5" s="46"/>
      <c r="L5" s="47"/>
      <c r="M5" s="47"/>
    </row>
    <row r="6" spans="1:13" ht="21" customHeight="1" thickBot="1" x14ac:dyDescent="0.3">
      <c r="A6" s="54" t="s">
        <v>13</v>
      </c>
      <c r="B6" s="55"/>
      <c r="C6" s="56"/>
      <c r="D6" s="57"/>
      <c r="E6" s="58" t="s">
        <v>7</v>
      </c>
      <c r="F6" s="59"/>
      <c r="G6" s="59"/>
      <c r="H6" s="60"/>
      <c r="I6" s="61"/>
      <c r="J6" s="62"/>
      <c r="K6" s="35" t="s">
        <v>218</v>
      </c>
    </row>
    <row r="7" spans="1:13" ht="28.5" customHeight="1" thickBot="1" x14ac:dyDescent="0.3">
      <c r="A7" s="64" t="s">
        <v>4</v>
      </c>
      <c r="B7" s="65"/>
      <c r="C7" s="65"/>
      <c r="D7" s="65"/>
      <c r="E7" s="65"/>
      <c r="F7" s="65"/>
      <c r="G7" s="65"/>
      <c r="H7" s="65"/>
      <c r="I7" s="65"/>
      <c r="J7" s="43" t="s">
        <v>276</v>
      </c>
      <c r="K7" s="44"/>
    </row>
    <row r="8" spans="1:13" ht="28.5" customHeight="1" thickBot="1" x14ac:dyDescent="0.3">
      <c r="A8" s="66" t="s">
        <v>281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3" ht="32.25" customHeight="1" thickBot="1" x14ac:dyDescent="0.3">
      <c r="A9" s="3" t="s">
        <v>0</v>
      </c>
      <c r="B9" s="4" t="s">
        <v>32</v>
      </c>
      <c r="C9" s="5" t="s">
        <v>1</v>
      </c>
      <c r="D9" s="5" t="s">
        <v>2</v>
      </c>
      <c r="E9" s="5" t="s">
        <v>5</v>
      </c>
      <c r="F9" s="5" t="s">
        <v>3</v>
      </c>
      <c r="G9" s="5" t="s">
        <v>223</v>
      </c>
      <c r="H9" s="36" t="s">
        <v>221</v>
      </c>
      <c r="I9" s="36" t="s">
        <v>222</v>
      </c>
      <c r="J9" s="23" t="s">
        <v>219</v>
      </c>
      <c r="K9" s="19" t="s">
        <v>220</v>
      </c>
    </row>
    <row r="10" spans="1:13" ht="19.5" customHeight="1" x14ac:dyDescent="0.25">
      <c r="A10" s="17">
        <v>1</v>
      </c>
      <c r="B10" s="24"/>
      <c r="C10" s="25"/>
      <c r="D10" s="25"/>
      <c r="E10" s="26" t="str">
        <f>IF(D10="","",DADOS!$A$2-D10)</f>
        <v/>
      </c>
      <c r="F10" s="45"/>
      <c r="G10" s="27"/>
      <c r="H10" s="28"/>
      <c r="I10" s="28"/>
      <c r="J10" s="28"/>
      <c r="K10" s="28"/>
    </row>
    <row r="11" spans="1:13" ht="19.5" customHeight="1" x14ac:dyDescent="0.25">
      <c r="A11" s="18">
        <v>2</v>
      </c>
      <c r="B11" s="24"/>
      <c r="C11" s="25"/>
      <c r="D11" s="25"/>
      <c r="E11" s="26" t="str">
        <f>IF(D11="","",DADOS!$A$2-D11)</f>
        <v/>
      </c>
      <c r="F11" s="45"/>
      <c r="G11" s="27"/>
      <c r="H11" s="28"/>
      <c r="I11" s="28"/>
      <c r="J11" s="28"/>
      <c r="K11" s="28"/>
    </row>
    <row r="12" spans="1:13" ht="19.5" customHeight="1" x14ac:dyDescent="0.25">
      <c r="A12" s="17">
        <v>3</v>
      </c>
      <c r="B12" s="24"/>
      <c r="C12" s="29"/>
      <c r="D12" s="29"/>
      <c r="E12" s="26" t="str">
        <f>IF(D12="","",DADOS!$A$2-D12)</f>
        <v/>
      </c>
      <c r="F12" s="45"/>
      <c r="G12" s="27"/>
      <c r="H12" s="30"/>
      <c r="I12" s="30"/>
      <c r="J12" s="30"/>
      <c r="K12" s="30"/>
    </row>
    <row r="13" spans="1:13" ht="19.5" customHeight="1" x14ac:dyDescent="0.25">
      <c r="A13" s="17">
        <v>4</v>
      </c>
      <c r="B13" s="24"/>
      <c r="C13" s="29"/>
      <c r="D13" s="29"/>
      <c r="E13" s="26" t="str">
        <f>IF(D13="","",DADOS!$A$2-D13)</f>
        <v/>
      </c>
      <c r="F13" s="45"/>
      <c r="G13" s="27"/>
      <c r="H13" s="30"/>
      <c r="I13" s="30"/>
      <c r="J13" s="30"/>
      <c r="K13" s="30"/>
    </row>
    <row r="14" spans="1:13" ht="19.5" customHeight="1" x14ac:dyDescent="0.25">
      <c r="A14" s="18">
        <v>5</v>
      </c>
      <c r="B14" s="24"/>
      <c r="C14" s="25"/>
      <c r="D14" s="25"/>
      <c r="E14" s="26" t="str">
        <f>IF(D14="","",DADOS!$A$2-D14)</f>
        <v/>
      </c>
      <c r="F14" s="45"/>
      <c r="G14" s="27"/>
      <c r="H14" s="28"/>
      <c r="I14" s="28"/>
      <c r="J14" s="28"/>
      <c r="K14" s="28"/>
    </row>
    <row r="15" spans="1:13" ht="19.5" customHeight="1" x14ac:dyDescent="0.25">
      <c r="A15" s="17">
        <v>6</v>
      </c>
      <c r="B15" s="24"/>
      <c r="C15" s="25"/>
      <c r="D15" s="25"/>
      <c r="E15" s="26" t="str">
        <f>IF(D15="","",DADOS!$A$2-D15)</f>
        <v/>
      </c>
      <c r="F15" s="45"/>
      <c r="G15" s="27"/>
      <c r="H15" s="28"/>
      <c r="I15" s="28"/>
      <c r="J15" s="28"/>
      <c r="K15" s="28"/>
    </row>
    <row r="16" spans="1:13" ht="19.5" customHeight="1" x14ac:dyDescent="0.25">
      <c r="A16" s="17">
        <v>7</v>
      </c>
      <c r="B16" s="24"/>
      <c r="C16" s="25"/>
      <c r="D16" s="25"/>
      <c r="E16" s="26" t="str">
        <f>IF(D16="","",DADOS!$A$2-D16)</f>
        <v/>
      </c>
      <c r="F16" s="45"/>
      <c r="G16" s="27"/>
      <c r="H16" s="28"/>
      <c r="I16" s="28"/>
      <c r="J16" s="28"/>
      <c r="K16" s="28"/>
    </row>
    <row r="17" spans="1:11" ht="19.5" customHeight="1" x14ac:dyDescent="0.25">
      <c r="A17" s="18">
        <v>8</v>
      </c>
      <c r="B17" s="24"/>
      <c r="C17" s="25"/>
      <c r="D17" s="25"/>
      <c r="E17" s="26" t="str">
        <f>IF(D17="","",DADOS!$A$2-D17)</f>
        <v/>
      </c>
      <c r="F17" s="45"/>
      <c r="G17" s="27"/>
      <c r="H17" s="28"/>
      <c r="I17" s="28"/>
      <c r="J17" s="28"/>
      <c r="K17" s="28"/>
    </row>
    <row r="18" spans="1:11" ht="19.5" customHeight="1" x14ac:dyDescent="0.25">
      <c r="A18" s="17">
        <v>9</v>
      </c>
      <c r="B18" s="31"/>
      <c r="C18" s="25"/>
      <c r="D18" s="25"/>
      <c r="E18" s="26" t="str">
        <f>IF(D18="","",DADOS!$A$2-D18)</f>
        <v/>
      </c>
      <c r="F18" s="45"/>
      <c r="G18" s="27"/>
      <c r="H18" s="27"/>
      <c r="I18" s="28"/>
      <c r="J18" s="28"/>
      <c r="K18" s="28"/>
    </row>
    <row r="19" spans="1:11" ht="19.5" customHeight="1" x14ac:dyDescent="0.25">
      <c r="A19" s="17">
        <v>10</v>
      </c>
      <c r="B19" s="31"/>
      <c r="C19" s="25"/>
      <c r="D19" s="25"/>
      <c r="E19" s="26" t="str">
        <f>IF(D19="","",DADOS!$A$2-D19)</f>
        <v/>
      </c>
      <c r="F19" s="45"/>
      <c r="G19" s="27"/>
      <c r="H19" s="27"/>
      <c r="I19" s="28"/>
      <c r="J19" s="28"/>
      <c r="K19" s="28"/>
    </row>
    <row r="20" spans="1:11" ht="19.5" customHeight="1" x14ac:dyDescent="0.25">
      <c r="A20" s="18">
        <v>11</v>
      </c>
      <c r="B20" s="31"/>
      <c r="C20" s="25"/>
      <c r="D20" s="25"/>
      <c r="E20" s="26" t="str">
        <f>IF(D20="","",DADOS!$A$2-D20)</f>
        <v/>
      </c>
      <c r="F20" s="45"/>
      <c r="G20" s="27"/>
      <c r="H20" s="27"/>
      <c r="I20" s="28"/>
      <c r="J20" s="28"/>
      <c r="K20" s="28"/>
    </row>
    <row r="21" spans="1:11" ht="19.5" customHeight="1" x14ac:dyDescent="0.25">
      <c r="A21" s="17">
        <v>12</v>
      </c>
      <c r="B21" s="32"/>
      <c r="C21" s="25"/>
      <c r="D21" s="25"/>
      <c r="E21" s="26" t="str">
        <f>IF(D21="","",DADOS!$A$2-D21)</f>
        <v/>
      </c>
      <c r="F21" s="45"/>
      <c r="G21" s="27"/>
      <c r="H21" s="27"/>
      <c r="I21" s="28"/>
      <c r="J21" s="28"/>
      <c r="K21" s="28"/>
    </row>
    <row r="22" spans="1:11" ht="19.5" customHeight="1" x14ac:dyDescent="0.25">
      <c r="A22" s="17">
        <v>13</v>
      </c>
      <c r="B22" s="31"/>
      <c r="C22" s="25"/>
      <c r="D22" s="25"/>
      <c r="E22" s="26" t="str">
        <f>IF(D22="","",DADOS!$A$2-D22)</f>
        <v/>
      </c>
      <c r="F22" s="45"/>
      <c r="G22" s="27"/>
      <c r="H22" s="27"/>
      <c r="I22" s="28"/>
      <c r="J22" s="28"/>
      <c r="K22" s="28"/>
    </row>
    <row r="23" spans="1:11" ht="19.5" customHeight="1" x14ac:dyDescent="0.25">
      <c r="A23" s="18">
        <v>14</v>
      </c>
      <c r="B23" s="31"/>
      <c r="C23" s="25"/>
      <c r="D23" s="25"/>
      <c r="E23" s="26" t="str">
        <f>IF(D23="","",DADOS!$A$2-D23)</f>
        <v/>
      </c>
      <c r="F23" s="45"/>
      <c r="G23" s="27"/>
      <c r="H23" s="27"/>
      <c r="I23" s="28"/>
      <c r="J23" s="28"/>
      <c r="K23" s="28"/>
    </row>
    <row r="24" spans="1:11" ht="19.5" customHeight="1" x14ac:dyDescent="0.25">
      <c r="A24" s="17">
        <v>15</v>
      </c>
      <c r="B24" s="31"/>
      <c r="C24" s="25"/>
      <c r="D24" s="25"/>
      <c r="E24" s="26" t="str">
        <f>IF(D24="","",DADOS!$A$2-D24)</f>
        <v/>
      </c>
      <c r="F24" s="45"/>
      <c r="G24" s="27"/>
      <c r="H24" s="27"/>
      <c r="I24" s="28"/>
      <c r="J24" s="28"/>
      <c r="K24" s="28"/>
    </row>
    <row r="25" spans="1:11" ht="19.5" customHeight="1" x14ac:dyDescent="0.25">
      <c r="A25" s="17">
        <v>16</v>
      </c>
      <c r="B25" s="33"/>
      <c r="C25" s="29"/>
      <c r="D25" s="29"/>
      <c r="E25" s="26" t="str">
        <f>IF(D25="","",DADOS!$A$2-D25)</f>
        <v/>
      </c>
      <c r="F25" s="45"/>
      <c r="G25" s="34"/>
      <c r="H25" s="34"/>
      <c r="I25" s="30"/>
      <c r="J25" s="30"/>
      <c r="K25" s="30"/>
    </row>
    <row r="26" spans="1:11" ht="19.5" customHeight="1" x14ac:dyDescent="0.25">
      <c r="A26" s="18">
        <v>17</v>
      </c>
      <c r="B26" s="33"/>
      <c r="C26" s="29"/>
      <c r="D26" s="34"/>
      <c r="E26" s="26" t="str">
        <f>IF(D26="","",DADOS!$A$2-D26)</f>
        <v/>
      </c>
      <c r="F26" s="45"/>
      <c r="G26" s="34"/>
      <c r="H26" s="34"/>
      <c r="I26" s="30"/>
      <c r="J26" s="30"/>
      <c r="K26" s="30"/>
    </row>
    <row r="27" spans="1:11" ht="19.5" customHeight="1" x14ac:dyDescent="0.25">
      <c r="A27" s="17">
        <v>18</v>
      </c>
      <c r="B27" s="33"/>
      <c r="C27" s="29"/>
      <c r="D27" s="34"/>
      <c r="E27" s="26" t="str">
        <f>IF(D27="","",DADOS!$A$2-D27)</f>
        <v/>
      </c>
      <c r="F27" s="45"/>
      <c r="G27" s="34"/>
      <c r="H27" s="34"/>
      <c r="I27" s="30"/>
      <c r="J27" s="30"/>
      <c r="K27" s="30"/>
    </row>
    <row r="28" spans="1:11" ht="19.5" customHeight="1" x14ac:dyDescent="0.25">
      <c r="A28" s="17">
        <v>19</v>
      </c>
      <c r="B28" s="24"/>
      <c r="C28" s="25"/>
      <c r="D28" s="25"/>
      <c r="E28" s="26" t="str">
        <f>IF(D28="","",DADOS!$A$2-D28)</f>
        <v/>
      </c>
      <c r="F28" s="45"/>
      <c r="G28" s="27"/>
      <c r="H28" s="28"/>
      <c r="I28" s="28"/>
      <c r="J28" s="28"/>
      <c r="K28" s="28"/>
    </row>
    <row r="29" spans="1:11" ht="19.5" customHeight="1" x14ac:dyDescent="0.25">
      <c r="A29" s="18">
        <v>20</v>
      </c>
      <c r="B29" s="24"/>
      <c r="C29" s="29"/>
      <c r="D29" s="29"/>
      <c r="E29" s="26" t="str">
        <f>IF(D29="","",DADOS!$A$2-D29)</f>
        <v/>
      </c>
      <c r="F29" s="45"/>
      <c r="G29" s="27"/>
      <c r="H29" s="30"/>
      <c r="I29" s="30"/>
      <c r="J29" s="30"/>
      <c r="K29" s="30"/>
    </row>
    <row r="30" spans="1:11" ht="19.5" customHeight="1" x14ac:dyDescent="0.25">
      <c r="A30" s="17">
        <v>21</v>
      </c>
      <c r="B30" s="24"/>
      <c r="C30" s="29"/>
      <c r="D30" s="29"/>
      <c r="E30" s="26" t="str">
        <f>IF(D30="","",DADOS!$A$2-D30)</f>
        <v/>
      </c>
      <c r="F30" s="45"/>
      <c r="G30" s="27"/>
      <c r="H30" s="30"/>
      <c r="I30" s="30"/>
      <c r="J30" s="30"/>
      <c r="K30" s="30"/>
    </row>
    <row r="31" spans="1:11" ht="19.5" customHeight="1" x14ac:dyDescent="0.25">
      <c r="A31" s="17">
        <v>22</v>
      </c>
      <c r="B31" s="24"/>
      <c r="C31" s="25"/>
      <c r="D31" s="25"/>
      <c r="E31" s="26" t="str">
        <f>IF(D31="","",DADOS!$A$2-D31)</f>
        <v/>
      </c>
      <c r="F31" s="45"/>
      <c r="G31" s="27"/>
      <c r="H31" s="28"/>
      <c r="I31" s="28"/>
      <c r="J31" s="28"/>
      <c r="K31" s="28"/>
    </row>
    <row r="32" spans="1:11" ht="19.5" customHeight="1" x14ac:dyDescent="0.25">
      <c r="A32" s="18">
        <v>23</v>
      </c>
      <c r="B32" s="24"/>
      <c r="C32" s="25"/>
      <c r="D32" s="25"/>
      <c r="E32" s="26" t="str">
        <f>IF(D32="","",DADOS!$A$2-D32)</f>
        <v/>
      </c>
      <c r="F32" s="45"/>
      <c r="G32" s="27"/>
      <c r="H32" s="28"/>
      <c r="I32" s="28"/>
      <c r="J32" s="28"/>
      <c r="K32" s="28"/>
    </row>
    <row r="33" spans="1:11" ht="19.5" customHeight="1" x14ac:dyDescent="0.25">
      <c r="A33" s="17">
        <v>24</v>
      </c>
      <c r="B33" s="24"/>
      <c r="C33" s="25"/>
      <c r="D33" s="25"/>
      <c r="E33" s="26" t="str">
        <f>IF(D33="","",DADOS!$A$2-D33)</f>
        <v/>
      </c>
      <c r="F33" s="45"/>
      <c r="G33" s="27"/>
      <c r="H33" s="28"/>
      <c r="I33" s="28"/>
      <c r="J33" s="28"/>
      <c r="K33" s="28"/>
    </row>
    <row r="34" spans="1:11" ht="19.5" customHeight="1" x14ac:dyDescent="0.25">
      <c r="A34" s="17">
        <v>25</v>
      </c>
      <c r="B34" s="24"/>
      <c r="C34" s="25"/>
      <c r="D34" s="25"/>
      <c r="E34" s="26" t="str">
        <f>IF(D34="","",DADOS!$A$2-D34)</f>
        <v/>
      </c>
      <c r="F34" s="45"/>
      <c r="G34" s="27"/>
      <c r="H34" s="28"/>
      <c r="I34" s="28"/>
      <c r="J34" s="28"/>
      <c r="K34" s="28"/>
    </row>
    <row r="35" spans="1:11" ht="19.5" customHeight="1" x14ac:dyDescent="0.25">
      <c r="A35" s="18">
        <v>26</v>
      </c>
      <c r="B35" s="31"/>
      <c r="C35" s="25"/>
      <c r="D35" s="25"/>
      <c r="E35" s="26" t="str">
        <f>IF(D35="","",DADOS!$A$2-D35)</f>
        <v/>
      </c>
      <c r="F35" s="45"/>
      <c r="G35" s="27"/>
      <c r="H35" s="27"/>
      <c r="I35" s="28"/>
      <c r="J35" s="28"/>
      <c r="K35" s="28"/>
    </row>
    <row r="36" spans="1:11" ht="19.5" customHeight="1" x14ac:dyDescent="0.25">
      <c r="A36" s="17">
        <v>27</v>
      </c>
      <c r="B36" s="31"/>
      <c r="C36" s="25"/>
      <c r="D36" s="25"/>
      <c r="E36" s="26" t="str">
        <f>IF(D36="","",DADOS!$A$2-D36)</f>
        <v/>
      </c>
      <c r="F36" s="45"/>
      <c r="G36" s="27"/>
      <c r="H36" s="27"/>
      <c r="I36" s="28"/>
      <c r="J36" s="28"/>
      <c r="K36" s="28"/>
    </row>
    <row r="37" spans="1:11" ht="19.5" customHeight="1" x14ac:dyDescent="0.25">
      <c r="A37" s="17">
        <v>28</v>
      </c>
      <c r="B37" s="31"/>
      <c r="C37" s="25"/>
      <c r="D37" s="25"/>
      <c r="E37" s="26" t="str">
        <f>IF(D37="","",DADOS!$A$2-D37)</f>
        <v/>
      </c>
      <c r="F37" s="45"/>
      <c r="G37" s="27"/>
      <c r="H37" s="27"/>
      <c r="I37" s="28"/>
      <c r="J37" s="28"/>
      <c r="K37" s="28"/>
    </row>
    <row r="38" spans="1:11" ht="19.5" customHeight="1" x14ac:dyDescent="0.25">
      <c r="A38" s="18">
        <v>29</v>
      </c>
      <c r="B38" s="32"/>
      <c r="C38" s="25"/>
      <c r="D38" s="25"/>
      <c r="E38" s="26" t="str">
        <f>IF(D38="","",DADOS!$A$2-D38)</f>
        <v/>
      </c>
      <c r="F38" s="45"/>
      <c r="G38" s="27"/>
      <c r="H38" s="27"/>
      <c r="I38" s="28"/>
      <c r="J38" s="28"/>
      <c r="K38" s="28"/>
    </row>
    <row r="39" spans="1:11" ht="19.5" customHeight="1" x14ac:dyDescent="0.25">
      <c r="A39" s="17">
        <v>30</v>
      </c>
      <c r="B39" s="31"/>
      <c r="C39" s="25"/>
      <c r="D39" s="25"/>
      <c r="E39" s="26" t="str">
        <f>IF(D39="","",DADOS!$A$2-D39)</f>
        <v/>
      </c>
      <c r="F39" s="45"/>
      <c r="G39" s="27"/>
      <c r="H39" s="27"/>
      <c r="I39" s="28"/>
      <c r="J39" s="28"/>
      <c r="K39" s="28"/>
    </row>
  </sheetData>
  <sheetProtection algorithmName="SHA-512" hashValue="cat3Bv6r9hvVv0yVsP1FhABa2q8MqZZKAc0xcpnaaTQyTP9m1DDN6SxeK3tKlDFnHk6cbagPvrYbWFOVgEgMsQ==" saltValue="7QDqCDToAXvRX/irzru0ow==" spinCount="100000" sheet="1" objects="1" scenarios="1" selectLockedCells="1"/>
  <autoFilter ref="B9:K9">
    <sortState ref="B6:J35">
      <sortCondition ref="B5"/>
    </sortState>
  </autoFilter>
  <dataConsolidate>
    <dataRefs count="1">
      <dataRef ref="C2" sheet="PLANILHA DE EXCLUSAO"/>
    </dataRefs>
  </dataConsolidate>
  <mergeCells count="11">
    <mergeCell ref="C4:J4"/>
    <mergeCell ref="C3:J3"/>
    <mergeCell ref="C2:J2"/>
    <mergeCell ref="A5:B5"/>
    <mergeCell ref="A8:K8"/>
    <mergeCell ref="A6:B6"/>
    <mergeCell ref="C6:D6"/>
    <mergeCell ref="E6:G6"/>
    <mergeCell ref="H6:J6"/>
    <mergeCell ref="C5:J5"/>
    <mergeCell ref="A7:I7"/>
  </mergeCells>
  <dataValidations count="2">
    <dataValidation type="time" allowBlank="1" showInputMessage="1" showErrorMessage="1" prompt="Informar no formato hh:mm" sqref="H10:I39">
      <formula1>0.000694444444444444</formula1>
      <formula2>0.999305555555556</formula2>
    </dataValidation>
    <dataValidation type="date" allowBlank="1" showInputMessage="1" showErrorMessage="1" prompt="Informar a Data de Preencimento das Informações." sqref="K7">
      <formula1>43131</formula1>
      <formula2>43462</formula2>
    </dataValidation>
  </dataValidations>
  <pageMargins left="0.11811023622047245" right="0.15748031496062992" top="0.31496062992125984" bottom="0.19685039370078741" header="0.19685039370078741" footer="0.19685039370078741"/>
  <pageSetup paperSize="9" scale="48" fitToHeight="0" orientation="landscape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Acento" altText="RETIRAR ACENTUAÇÃO">
                <anchor moveWithCells="1" sizeWithCells="1">
                  <from>
                    <xdr:col>10</xdr:col>
                    <xdr:colOff>76200</xdr:colOff>
                    <xdr:row>1</xdr:row>
                    <xdr:rowOff>142875</xdr:rowOff>
                  </from>
                  <to>
                    <xdr:col>10</xdr:col>
                    <xdr:colOff>1724025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9">
              <controlPr defaultSize="0" print="0" autoFill="0" autoPict="0" macro="[0]!Maiuscula">
                <anchor moveWithCells="1" sizeWithCells="1">
                  <from>
                    <xdr:col>10</xdr:col>
                    <xdr:colOff>76200</xdr:colOff>
                    <xdr:row>3</xdr:row>
                    <xdr:rowOff>38100</xdr:rowOff>
                  </from>
                  <to>
                    <xdr:col>10</xdr:col>
                    <xdr:colOff>1724025</xdr:colOff>
                    <xdr:row>4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Selecione o MOTIVO da Exclusão do Benefício.">
          <x14:formula1>
            <xm:f>DADOS!$O$2:$O$14</xm:f>
          </x14:formula1>
          <xm:sqref>K10:K39</xm:sqref>
        </x14:dataValidation>
        <x14:dataValidation type="list" allowBlank="1" showInputMessage="1" showErrorMessage="1" prompt="Selecionar &quot;Estadual&quot;, &quot;Municipal&quot; ou &quot;Filantrópica&quot;.">
          <x14:formula1>
            <xm:f>DADOS!$C$2:$C$4</xm:f>
          </x14:formula1>
          <xm:sqref>C6:D6</xm:sqref>
        </x14:dataValidation>
        <x14:dataValidation type="list" allowBlank="1" showInputMessage="1" showErrorMessage="1" prompt="Selecione o ANO/SÉRIE">
          <x14:formula1>
            <xm:f>DADOS!$K$2:$K$25</xm:f>
          </x14:formula1>
          <xm:sqref>F10:F39</xm:sqref>
        </x14:dataValidation>
        <x14:dataValidation type="list" allowBlank="1" showInputMessage="1" showErrorMessage="1" prompt="Selecione a TURMA.">
          <x14:formula1>
            <xm:f>DADOS!$M$2:$M$15</xm:f>
          </x14:formula1>
          <xm:sqref>G10:G39</xm:sqref>
        </x14:dataValidation>
        <x14:dataValidation type="list" showInputMessage="1" showErrorMessage="1" error="1) Verifique se foi selecionada a &quot;Rede&quot;;_x000a_2) Selecione uma escola na relação.">
          <x14:formula1>
            <xm:f>IF(C6=DADOS!C6,DADOS!$E$2:$E$80,IF(C6=DADOS!$C$3,DADOS!$G$2:$G$123,IF(C6=DADOS!$C$4,DADOS!$I$2)))</xm:f>
          </x14:formula1>
          <xm:sqref>H6:I6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O123"/>
  <sheetViews>
    <sheetView zoomScale="70" zoomScaleNormal="70" workbookViewId="0">
      <selection activeCell="R11" sqref="R11"/>
    </sheetView>
  </sheetViews>
  <sheetFormatPr defaultRowHeight="15" x14ac:dyDescent="0.25"/>
  <cols>
    <col min="1" max="1" width="21.5703125" bestFit="1" customWidth="1"/>
    <col min="2" max="2" width="3.140625" customWidth="1"/>
    <col min="3" max="3" width="35" customWidth="1"/>
    <col min="4" max="4" width="3.5703125" customWidth="1"/>
    <col min="5" max="5" width="50" customWidth="1"/>
    <col min="6" max="6" width="3.28515625" customWidth="1"/>
    <col min="7" max="7" width="59.5703125" customWidth="1"/>
    <col min="8" max="8" width="3.85546875" customWidth="1"/>
    <col min="9" max="9" width="32.28515625" customWidth="1"/>
    <col min="10" max="10" width="3" customWidth="1"/>
    <col min="11" max="11" width="15.42578125" bestFit="1" customWidth="1"/>
    <col min="12" max="12" width="3.28515625" customWidth="1"/>
    <col min="14" max="14" width="4" customWidth="1"/>
    <col min="15" max="15" width="41.140625" customWidth="1"/>
  </cols>
  <sheetData>
    <row r="1" spans="1:15" x14ac:dyDescent="0.25">
      <c r="A1" s="16" t="s">
        <v>6</v>
      </c>
      <c r="C1" s="16" t="s">
        <v>8</v>
      </c>
      <c r="E1" s="16" t="s">
        <v>11</v>
      </c>
      <c r="F1" s="16"/>
      <c r="G1" s="16" t="s">
        <v>12</v>
      </c>
      <c r="I1" s="16" t="s">
        <v>33</v>
      </c>
      <c r="K1" s="37" t="s">
        <v>3</v>
      </c>
      <c r="M1" s="38" t="s">
        <v>223</v>
      </c>
      <c r="O1" s="42" t="s">
        <v>262</v>
      </c>
    </row>
    <row r="2" spans="1:15" x14ac:dyDescent="0.25">
      <c r="A2" s="22">
        <f ca="1">TODAY()</f>
        <v>43433</v>
      </c>
      <c r="C2" s="21" t="s">
        <v>9</v>
      </c>
      <c r="E2" s="6" t="s">
        <v>14</v>
      </c>
      <c r="G2" s="8" t="s">
        <v>18</v>
      </c>
      <c r="I2" s="21" t="s">
        <v>34</v>
      </c>
      <c r="K2" s="39" t="s">
        <v>224</v>
      </c>
      <c r="M2" s="40" t="s">
        <v>225</v>
      </c>
      <c r="O2" s="41" t="s">
        <v>274</v>
      </c>
    </row>
    <row r="3" spans="1:15" x14ac:dyDescent="0.25">
      <c r="C3" s="21" t="s">
        <v>10</v>
      </c>
      <c r="E3" s="6" t="s">
        <v>36</v>
      </c>
      <c r="G3" s="8" t="s">
        <v>19</v>
      </c>
      <c r="K3" s="39" t="s">
        <v>226</v>
      </c>
      <c r="M3" s="40" t="s">
        <v>227</v>
      </c>
      <c r="O3" s="21" t="s">
        <v>266</v>
      </c>
    </row>
    <row r="4" spans="1:15" x14ac:dyDescent="0.25">
      <c r="C4" s="21" t="s">
        <v>35</v>
      </c>
      <c r="E4" s="6" t="s">
        <v>37</v>
      </c>
      <c r="G4" s="8" t="s">
        <v>20</v>
      </c>
      <c r="K4" s="39" t="s">
        <v>228</v>
      </c>
      <c r="M4" s="40" t="s">
        <v>229</v>
      </c>
      <c r="O4" s="41" t="s">
        <v>275</v>
      </c>
    </row>
    <row r="5" spans="1:15" x14ac:dyDescent="0.25">
      <c r="E5" s="6" t="s">
        <v>38</v>
      </c>
      <c r="G5" s="8" t="s">
        <v>216</v>
      </c>
      <c r="K5" s="39" t="s">
        <v>230</v>
      </c>
      <c r="M5" s="40" t="s">
        <v>231</v>
      </c>
      <c r="O5" s="21" t="s">
        <v>264</v>
      </c>
    </row>
    <row r="6" spans="1:15" x14ac:dyDescent="0.25">
      <c r="E6" s="6" t="s">
        <v>15</v>
      </c>
      <c r="G6" s="8" t="s">
        <v>21</v>
      </c>
      <c r="K6" s="39" t="s">
        <v>232</v>
      </c>
      <c r="M6" s="40" t="s">
        <v>233</v>
      </c>
      <c r="O6" s="21" t="s">
        <v>265</v>
      </c>
    </row>
    <row r="7" spans="1:15" x14ac:dyDescent="0.25">
      <c r="E7" s="6" t="s">
        <v>16</v>
      </c>
      <c r="G7" s="8" t="s">
        <v>22</v>
      </c>
      <c r="K7" s="39" t="s">
        <v>234</v>
      </c>
      <c r="M7" s="40" t="s">
        <v>235</v>
      </c>
      <c r="O7" s="21" t="s">
        <v>270</v>
      </c>
    </row>
    <row r="8" spans="1:15" x14ac:dyDescent="0.25">
      <c r="E8" s="6" t="s">
        <v>17</v>
      </c>
      <c r="G8" s="8" t="s">
        <v>23</v>
      </c>
      <c r="K8" s="39" t="s">
        <v>236</v>
      </c>
      <c r="M8" s="40" t="s">
        <v>237</v>
      </c>
      <c r="O8" s="21" t="s">
        <v>269</v>
      </c>
    </row>
    <row r="9" spans="1:15" x14ac:dyDescent="0.25">
      <c r="E9" s="6" t="s">
        <v>24</v>
      </c>
      <c r="G9" s="8" t="s">
        <v>39</v>
      </c>
      <c r="K9" s="39" t="s">
        <v>238</v>
      </c>
      <c r="M9" s="40" t="s">
        <v>239</v>
      </c>
      <c r="O9" s="21" t="s">
        <v>268</v>
      </c>
    </row>
    <row r="10" spans="1:15" x14ac:dyDescent="0.25">
      <c r="E10" s="6" t="s">
        <v>40</v>
      </c>
      <c r="G10" s="8" t="s">
        <v>41</v>
      </c>
      <c r="K10" s="39" t="s">
        <v>240</v>
      </c>
      <c r="M10" s="40" t="s">
        <v>241</v>
      </c>
      <c r="O10" s="21" t="s">
        <v>267</v>
      </c>
    </row>
    <row r="11" spans="1:15" x14ac:dyDescent="0.25">
      <c r="E11" s="6" t="s">
        <v>42</v>
      </c>
      <c r="G11" s="8" t="s">
        <v>43</v>
      </c>
      <c r="K11" s="39" t="s">
        <v>242</v>
      </c>
      <c r="M11" s="40" t="s">
        <v>243</v>
      </c>
      <c r="O11" s="21" t="s">
        <v>272</v>
      </c>
    </row>
    <row r="12" spans="1:15" x14ac:dyDescent="0.25">
      <c r="E12" s="6" t="s">
        <v>44</v>
      </c>
      <c r="G12" s="8" t="s">
        <v>45</v>
      </c>
      <c r="K12" s="39" t="s">
        <v>244</v>
      </c>
      <c r="M12" s="40" t="s">
        <v>245</v>
      </c>
      <c r="O12" s="21" t="s">
        <v>273</v>
      </c>
    </row>
    <row r="13" spans="1:15" x14ac:dyDescent="0.25">
      <c r="E13" s="6" t="s">
        <v>46</v>
      </c>
      <c r="G13" s="8" t="s">
        <v>47</v>
      </c>
      <c r="K13" s="39" t="s">
        <v>246</v>
      </c>
      <c r="M13" s="40" t="s">
        <v>247</v>
      </c>
      <c r="O13" s="21" t="s">
        <v>263</v>
      </c>
    </row>
    <row r="14" spans="1:15" x14ac:dyDescent="0.25">
      <c r="E14" s="6" t="s">
        <v>48</v>
      </c>
      <c r="G14" s="8" t="s">
        <v>49</v>
      </c>
      <c r="K14" s="39" t="s">
        <v>248</v>
      </c>
      <c r="M14" s="40" t="s">
        <v>249</v>
      </c>
      <c r="O14" s="21" t="s">
        <v>271</v>
      </c>
    </row>
    <row r="15" spans="1:15" x14ac:dyDescent="0.25">
      <c r="E15" s="6" t="s">
        <v>50</v>
      </c>
      <c r="G15" s="8" t="s">
        <v>51</v>
      </c>
      <c r="K15" s="39" t="s">
        <v>250</v>
      </c>
      <c r="M15" s="40" t="s">
        <v>251</v>
      </c>
    </row>
    <row r="16" spans="1:15" x14ac:dyDescent="0.25">
      <c r="E16" s="6" t="s">
        <v>52</v>
      </c>
      <c r="G16" s="8" t="s">
        <v>53</v>
      </c>
      <c r="K16" s="39" t="s">
        <v>252</v>
      </c>
    </row>
    <row r="17" spans="5:11" x14ac:dyDescent="0.25">
      <c r="E17" s="6" t="s">
        <v>54</v>
      </c>
      <c r="G17" s="8" t="s">
        <v>55</v>
      </c>
      <c r="K17" s="39" t="s">
        <v>253</v>
      </c>
    </row>
    <row r="18" spans="5:11" x14ac:dyDescent="0.25">
      <c r="E18" s="6" t="s">
        <v>56</v>
      </c>
      <c r="G18" s="8" t="s">
        <v>57</v>
      </c>
      <c r="K18" s="39" t="s">
        <v>254</v>
      </c>
    </row>
    <row r="19" spans="5:11" x14ac:dyDescent="0.25">
      <c r="E19" s="6" t="s">
        <v>58</v>
      </c>
      <c r="G19" s="8" t="s">
        <v>59</v>
      </c>
      <c r="K19" s="39" t="s">
        <v>255</v>
      </c>
    </row>
    <row r="20" spans="5:11" x14ac:dyDescent="0.25">
      <c r="E20" s="6" t="s">
        <v>60</v>
      </c>
      <c r="G20" s="8" t="s">
        <v>61</v>
      </c>
      <c r="K20" s="39" t="s">
        <v>256</v>
      </c>
    </row>
    <row r="21" spans="5:11" x14ac:dyDescent="0.25">
      <c r="E21" s="6" t="s">
        <v>62</v>
      </c>
      <c r="G21" s="8" t="s">
        <v>63</v>
      </c>
      <c r="K21" s="39" t="s">
        <v>257</v>
      </c>
    </row>
    <row r="22" spans="5:11" x14ac:dyDescent="0.25">
      <c r="E22" s="6" t="s">
        <v>64</v>
      </c>
      <c r="G22" s="8" t="s">
        <v>65</v>
      </c>
      <c r="K22" s="39" t="s">
        <v>258</v>
      </c>
    </row>
    <row r="23" spans="5:11" x14ac:dyDescent="0.25">
      <c r="E23" s="6" t="s">
        <v>66</v>
      </c>
      <c r="G23" s="8" t="s">
        <v>67</v>
      </c>
      <c r="K23" s="39" t="s">
        <v>259</v>
      </c>
    </row>
    <row r="24" spans="5:11" x14ac:dyDescent="0.25">
      <c r="E24" s="6" t="s">
        <v>68</v>
      </c>
      <c r="G24" s="8" t="s">
        <v>69</v>
      </c>
      <c r="K24" s="39" t="s">
        <v>260</v>
      </c>
    </row>
    <row r="25" spans="5:11" x14ac:dyDescent="0.25">
      <c r="E25" s="6" t="s">
        <v>70</v>
      </c>
      <c r="G25" s="8" t="s">
        <v>71</v>
      </c>
      <c r="K25" s="39" t="s">
        <v>261</v>
      </c>
    </row>
    <row r="26" spans="5:11" x14ac:dyDescent="0.25">
      <c r="E26" s="6" t="s">
        <v>72</v>
      </c>
      <c r="G26" s="8" t="s">
        <v>73</v>
      </c>
    </row>
    <row r="27" spans="5:11" x14ac:dyDescent="0.25">
      <c r="E27" s="6" t="s">
        <v>74</v>
      </c>
      <c r="G27" s="8" t="s">
        <v>75</v>
      </c>
    </row>
    <row r="28" spans="5:11" x14ac:dyDescent="0.25">
      <c r="E28" s="6" t="s">
        <v>76</v>
      </c>
      <c r="G28" s="8" t="s">
        <v>77</v>
      </c>
    </row>
    <row r="29" spans="5:11" x14ac:dyDescent="0.25">
      <c r="E29" s="6" t="s">
        <v>78</v>
      </c>
      <c r="G29" s="8" t="s">
        <v>79</v>
      </c>
    </row>
    <row r="30" spans="5:11" x14ac:dyDescent="0.25">
      <c r="E30" s="6" t="s">
        <v>80</v>
      </c>
      <c r="G30" s="8" t="s">
        <v>81</v>
      </c>
    </row>
    <row r="31" spans="5:11" x14ac:dyDescent="0.25">
      <c r="E31" s="6" t="s">
        <v>82</v>
      </c>
      <c r="G31" s="8" t="s">
        <v>83</v>
      </c>
    </row>
    <row r="32" spans="5:11" x14ac:dyDescent="0.25">
      <c r="E32" s="8" t="s">
        <v>84</v>
      </c>
      <c r="G32" s="8" t="s">
        <v>85</v>
      </c>
    </row>
    <row r="33" spans="5:7" x14ac:dyDescent="0.25">
      <c r="E33" s="6" t="s">
        <v>86</v>
      </c>
      <c r="G33" s="8" t="s">
        <v>87</v>
      </c>
    </row>
    <row r="34" spans="5:7" x14ac:dyDescent="0.25">
      <c r="E34" s="6" t="s">
        <v>88</v>
      </c>
      <c r="G34" s="8" t="s">
        <v>89</v>
      </c>
    </row>
    <row r="35" spans="5:7" x14ac:dyDescent="0.25">
      <c r="E35" s="6" t="s">
        <v>90</v>
      </c>
      <c r="G35" s="8" t="s">
        <v>91</v>
      </c>
    </row>
    <row r="36" spans="5:7" x14ac:dyDescent="0.25">
      <c r="E36" s="6" t="s">
        <v>92</v>
      </c>
      <c r="G36" s="8" t="s">
        <v>93</v>
      </c>
    </row>
    <row r="37" spans="5:7" x14ac:dyDescent="0.25">
      <c r="E37" s="6" t="s">
        <v>94</v>
      </c>
      <c r="G37" s="8" t="s">
        <v>95</v>
      </c>
    </row>
    <row r="38" spans="5:7" x14ac:dyDescent="0.25">
      <c r="E38" s="6" t="s">
        <v>96</v>
      </c>
      <c r="G38" s="8" t="s">
        <v>97</v>
      </c>
    </row>
    <row r="39" spans="5:7" x14ac:dyDescent="0.25">
      <c r="E39" s="6" t="s">
        <v>98</v>
      </c>
      <c r="G39" s="8" t="s">
        <v>99</v>
      </c>
    </row>
    <row r="40" spans="5:7" x14ac:dyDescent="0.25">
      <c r="E40" s="6" t="s">
        <v>100</v>
      </c>
      <c r="G40" s="8" t="s">
        <v>101</v>
      </c>
    </row>
    <row r="41" spans="5:7" x14ac:dyDescent="0.25">
      <c r="E41" s="6" t="s">
        <v>102</v>
      </c>
      <c r="G41" s="8" t="s">
        <v>103</v>
      </c>
    </row>
    <row r="42" spans="5:7" x14ac:dyDescent="0.25">
      <c r="E42" s="6" t="s">
        <v>104</v>
      </c>
      <c r="G42" s="8" t="s">
        <v>105</v>
      </c>
    </row>
    <row r="43" spans="5:7" x14ac:dyDescent="0.25">
      <c r="E43" s="6" t="s">
        <v>106</v>
      </c>
      <c r="G43" s="8" t="s">
        <v>107</v>
      </c>
    </row>
    <row r="44" spans="5:7" x14ac:dyDescent="0.25">
      <c r="E44" s="6" t="s">
        <v>108</v>
      </c>
      <c r="G44" s="8" t="s">
        <v>109</v>
      </c>
    </row>
    <row r="45" spans="5:7" x14ac:dyDescent="0.25">
      <c r="E45" s="6" t="s">
        <v>110</v>
      </c>
      <c r="G45" s="8" t="s">
        <v>111</v>
      </c>
    </row>
    <row r="46" spans="5:7" x14ac:dyDescent="0.25">
      <c r="E46" s="6" t="s">
        <v>112</v>
      </c>
      <c r="G46" s="8" t="s">
        <v>113</v>
      </c>
    </row>
    <row r="47" spans="5:7" x14ac:dyDescent="0.25">
      <c r="E47" s="6" t="s">
        <v>114</v>
      </c>
      <c r="G47" s="8" t="s">
        <v>115</v>
      </c>
    </row>
    <row r="48" spans="5:7" x14ac:dyDescent="0.25">
      <c r="E48" s="6" t="s">
        <v>116</v>
      </c>
      <c r="G48" s="8" t="s">
        <v>117</v>
      </c>
    </row>
    <row r="49" spans="5:7" x14ac:dyDescent="0.25">
      <c r="E49" s="6" t="s">
        <v>118</v>
      </c>
      <c r="G49" s="8" t="s">
        <v>215</v>
      </c>
    </row>
    <row r="50" spans="5:7" x14ac:dyDescent="0.25">
      <c r="E50" s="6" t="s">
        <v>119</v>
      </c>
      <c r="G50" s="9" t="s">
        <v>27</v>
      </c>
    </row>
    <row r="51" spans="5:7" x14ac:dyDescent="0.25">
      <c r="E51" s="6" t="s">
        <v>121</v>
      </c>
      <c r="G51" s="10" t="s">
        <v>120</v>
      </c>
    </row>
    <row r="52" spans="5:7" x14ac:dyDescent="0.25">
      <c r="E52" s="6" t="s">
        <v>123</v>
      </c>
      <c r="G52" s="10" t="s">
        <v>122</v>
      </c>
    </row>
    <row r="53" spans="5:7" x14ac:dyDescent="0.25">
      <c r="E53" s="6" t="s">
        <v>125</v>
      </c>
      <c r="G53" s="10" t="s">
        <v>124</v>
      </c>
    </row>
    <row r="54" spans="5:7" x14ac:dyDescent="0.25">
      <c r="E54" s="6" t="s">
        <v>127</v>
      </c>
      <c r="G54" s="10" t="s">
        <v>126</v>
      </c>
    </row>
    <row r="55" spans="5:7" x14ac:dyDescent="0.25">
      <c r="E55" s="6" t="s">
        <v>129</v>
      </c>
      <c r="G55" s="10" t="s">
        <v>128</v>
      </c>
    </row>
    <row r="56" spans="5:7" x14ac:dyDescent="0.25">
      <c r="E56" s="6" t="s">
        <v>131</v>
      </c>
      <c r="G56" s="10" t="s">
        <v>130</v>
      </c>
    </row>
    <row r="57" spans="5:7" x14ac:dyDescent="0.25">
      <c r="E57" s="6" t="s">
        <v>133</v>
      </c>
      <c r="G57" s="10" t="s">
        <v>132</v>
      </c>
    </row>
    <row r="58" spans="5:7" x14ac:dyDescent="0.25">
      <c r="E58" s="6" t="s">
        <v>135</v>
      </c>
      <c r="G58" s="10" t="s">
        <v>134</v>
      </c>
    </row>
    <row r="59" spans="5:7" x14ac:dyDescent="0.25">
      <c r="E59" s="6" t="s">
        <v>137</v>
      </c>
      <c r="G59" s="10" t="s">
        <v>136</v>
      </c>
    </row>
    <row r="60" spans="5:7" x14ac:dyDescent="0.25">
      <c r="E60" s="6" t="s">
        <v>139</v>
      </c>
      <c r="G60" s="10" t="s">
        <v>138</v>
      </c>
    </row>
    <row r="61" spans="5:7" x14ac:dyDescent="0.25">
      <c r="E61" s="6" t="s">
        <v>141</v>
      </c>
      <c r="G61" s="10" t="s">
        <v>140</v>
      </c>
    </row>
    <row r="62" spans="5:7" x14ac:dyDescent="0.25">
      <c r="E62" s="6" t="s">
        <v>143</v>
      </c>
      <c r="G62" s="10" t="s">
        <v>142</v>
      </c>
    </row>
    <row r="63" spans="5:7" x14ac:dyDescent="0.25">
      <c r="E63" s="21" t="s">
        <v>217</v>
      </c>
      <c r="G63" s="10" t="s">
        <v>144</v>
      </c>
    </row>
    <row r="64" spans="5:7" x14ac:dyDescent="0.25">
      <c r="E64" s="6" t="s">
        <v>145</v>
      </c>
      <c r="G64" s="10" t="s">
        <v>146</v>
      </c>
    </row>
    <row r="65" spans="5:7" x14ac:dyDescent="0.25">
      <c r="E65" s="6" t="s">
        <v>147</v>
      </c>
      <c r="G65" s="10" t="s">
        <v>148</v>
      </c>
    </row>
    <row r="66" spans="5:7" x14ac:dyDescent="0.25">
      <c r="E66" s="6" t="s">
        <v>149</v>
      </c>
      <c r="G66" s="10" t="s">
        <v>150</v>
      </c>
    </row>
    <row r="67" spans="5:7" x14ac:dyDescent="0.25">
      <c r="E67" s="6" t="s">
        <v>143</v>
      </c>
      <c r="G67" s="10" t="s">
        <v>151</v>
      </c>
    </row>
    <row r="68" spans="5:7" x14ac:dyDescent="0.25">
      <c r="E68" s="6" t="s">
        <v>152</v>
      </c>
      <c r="G68" s="10" t="s">
        <v>153</v>
      </c>
    </row>
    <row r="69" spans="5:7" x14ac:dyDescent="0.25">
      <c r="E69" s="6" t="s">
        <v>154</v>
      </c>
      <c r="G69" s="10" t="s">
        <v>155</v>
      </c>
    </row>
    <row r="70" spans="5:7" x14ac:dyDescent="0.25">
      <c r="E70" s="6" t="s">
        <v>156</v>
      </c>
      <c r="G70" s="10" t="s">
        <v>157</v>
      </c>
    </row>
    <row r="71" spans="5:7" x14ac:dyDescent="0.25">
      <c r="E71" s="6" t="s">
        <v>158</v>
      </c>
      <c r="G71" s="10" t="s">
        <v>159</v>
      </c>
    </row>
    <row r="72" spans="5:7" x14ac:dyDescent="0.25">
      <c r="E72" s="6" t="s">
        <v>160</v>
      </c>
      <c r="G72" s="10" t="s">
        <v>161</v>
      </c>
    </row>
    <row r="73" spans="5:7" x14ac:dyDescent="0.25">
      <c r="E73" s="6" t="s">
        <v>162</v>
      </c>
      <c r="G73" s="10" t="s">
        <v>163</v>
      </c>
    </row>
    <row r="74" spans="5:7" x14ac:dyDescent="0.25">
      <c r="E74" s="6" t="s">
        <v>164</v>
      </c>
      <c r="G74" s="11" t="s">
        <v>165</v>
      </c>
    </row>
    <row r="75" spans="5:7" x14ac:dyDescent="0.25">
      <c r="E75" s="6" t="s">
        <v>166</v>
      </c>
      <c r="G75" s="10" t="s">
        <v>167</v>
      </c>
    </row>
    <row r="76" spans="5:7" x14ac:dyDescent="0.25">
      <c r="E76" s="6" t="s">
        <v>168</v>
      </c>
      <c r="G76" s="10" t="s">
        <v>169</v>
      </c>
    </row>
    <row r="77" spans="5:7" x14ac:dyDescent="0.25">
      <c r="E77" s="6" t="s">
        <v>170</v>
      </c>
      <c r="G77" s="10" t="s">
        <v>171</v>
      </c>
    </row>
    <row r="78" spans="5:7" x14ac:dyDescent="0.25">
      <c r="E78" s="7" t="s">
        <v>172</v>
      </c>
      <c r="G78" s="10" t="s">
        <v>173</v>
      </c>
    </row>
    <row r="79" spans="5:7" x14ac:dyDescent="0.25">
      <c r="E79" s="7" t="s">
        <v>174</v>
      </c>
      <c r="G79" s="10" t="s">
        <v>175</v>
      </c>
    </row>
    <row r="80" spans="5:7" x14ac:dyDescent="0.25">
      <c r="E80" s="7" t="s">
        <v>176</v>
      </c>
      <c r="G80" s="10" t="s">
        <v>177</v>
      </c>
    </row>
    <row r="81" spans="5:7" x14ac:dyDescent="0.25">
      <c r="E81" s="20"/>
      <c r="G81" s="10" t="s">
        <v>178</v>
      </c>
    </row>
    <row r="82" spans="5:7" x14ac:dyDescent="0.25">
      <c r="G82" s="10" t="s">
        <v>179</v>
      </c>
    </row>
    <row r="83" spans="5:7" x14ac:dyDescent="0.25">
      <c r="G83" s="10" t="s">
        <v>180</v>
      </c>
    </row>
    <row r="84" spans="5:7" x14ac:dyDescent="0.25">
      <c r="G84" s="10" t="s">
        <v>181</v>
      </c>
    </row>
    <row r="85" spans="5:7" x14ac:dyDescent="0.25">
      <c r="G85" s="10" t="s">
        <v>182</v>
      </c>
    </row>
    <row r="86" spans="5:7" x14ac:dyDescent="0.25">
      <c r="G86" s="10" t="s">
        <v>183</v>
      </c>
    </row>
    <row r="87" spans="5:7" x14ac:dyDescent="0.25">
      <c r="G87" s="10" t="s">
        <v>184</v>
      </c>
    </row>
    <row r="88" spans="5:7" x14ac:dyDescent="0.25">
      <c r="G88" s="10" t="s">
        <v>185</v>
      </c>
    </row>
    <row r="89" spans="5:7" x14ac:dyDescent="0.25">
      <c r="G89" s="10" t="s">
        <v>186</v>
      </c>
    </row>
    <row r="90" spans="5:7" x14ac:dyDescent="0.25">
      <c r="G90" s="10" t="s">
        <v>26</v>
      </c>
    </row>
    <row r="91" spans="5:7" x14ac:dyDescent="0.25">
      <c r="G91" s="12" t="s">
        <v>187</v>
      </c>
    </row>
    <row r="92" spans="5:7" x14ac:dyDescent="0.25">
      <c r="G92" s="12" t="s">
        <v>188</v>
      </c>
    </row>
    <row r="93" spans="5:7" x14ac:dyDescent="0.25">
      <c r="G93" s="12" t="s">
        <v>189</v>
      </c>
    </row>
    <row r="94" spans="5:7" x14ac:dyDescent="0.25">
      <c r="G94" s="12" t="s">
        <v>190</v>
      </c>
    </row>
    <row r="95" spans="5:7" x14ac:dyDescent="0.25">
      <c r="G95" s="12" t="s">
        <v>191</v>
      </c>
    </row>
    <row r="96" spans="5:7" x14ac:dyDescent="0.25">
      <c r="G96" s="12" t="s">
        <v>192</v>
      </c>
    </row>
    <row r="97" spans="7:7" x14ac:dyDescent="0.25">
      <c r="G97" s="12" t="s">
        <v>193</v>
      </c>
    </row>
    <row r="98" spans="7:7" x14ac:dyDescent="0.25">
      <c r="G98" s="12" t="s">
        <v>194</v>
      </c>
    </row>
    <row r="99" spans="7:7" x14ac:dyDescent="0.25">
      <c r="G99" s="12" t="s">
        <v>195</v>
      </c>
    </row>
    <row r="100" spans="7:7" x14ac:dyDescent="0.25">
      <c r="G100" s="12" t="s">
        <v>25</v>
      </c>
    </row>
    <row r="101" spans="7:7" x14ac:dyDescent="0.25">
      <c r="G101" s="12" t="s">
        <v>196</v>
      </c>
    </row>
    <row r="102" spans="7:7" x14ac:dyDescent="0.25">
      <c r="G102" s="12" t="s">
        <v>197</v>
      </c>
    </row>
    <row r="103" spans="7:7" x14ac:dyDescent="0.25">
      <c r="G103" s="12" t="s">
        <v>198</v>
      </c>
    </row>
    <row r="104" spans="7:7" x14ac:dyDescent="0.25">
      <c r="G104" s="12" t="s">
        <v>199</v>
      </c>
    </row>
    <row r="105" spans="7:7" x14ac:dyDescent="0.25">
      <c r="G105" s="12" t="s">
        <v>200</v>
      </c>
    </row>
    <row r="106" spans="7:7" x14ac:dyDescent="0.25">
      <c r="G106" s="12" t="s">
        <v>201</v>
      </c>
    </row>
    <row r="107" spans="7:7" x14ac:dyDescent="0.25">
      <c r="G107" s="12" t="s">
        <v>31</v>
      </c>
    </row>
    <row r="108" spans="7:7" x14ac:dyDescent="0.25">
      <c r="G108" s="13" t="s">
        <v>29</v>
      </c>
    </row>
    <row r="109" spans="7:7" x14ac:dyDescent="0.25">
      <c r="G109" s="13" t="s">
        <v>202</v>
      </c>
    </row>
    <row r="110" spans="7:7" x14ac:dyDescent="0.25">
      <c r="G110" s="13" t="s">
        <v>203</v>
      </c>
    </row>
    <row r="111" spans="7:7" x14ac:dyDescent="0.25">
      <c r="G111" s="13" t="s">
        <v>204</v>
      </c>
    </row>
    <row r="112" spans="7:7" x14ac:dyDescent="0.25">
      <c r="G112" s="14" t="s">
        <v>205</v>
      </c>
    </row>
    <row r="113" spans="7:7" x14ac:dyDescent="0.25">
      <c r="G113" s="13" t="s">
        <v>206</v>
      </c>
    </row>
    <row r="114" spans="7:7" x14ac:dyDescent="0.25">
      <c r="G114" s="15" t="s">
        <v>28</v>
      </c>
    </row>
    <row r="115" spans="7:7" x14ac:dyDescent="0.25">
      <c r="G115" s="15" t="s">
        <v>207</v>
      </c>
    </row>
    <row r="116" spans="7:7" x14ac:dyDescent="0.25">
      <c r="G116" s="13" t="s">
        <v>208</v>
      </c>
    </row>
    <row r="117" spans="7:7" x14ac:dyDescent="0.25">
      <c r="G117" s="13" t="s">
        <v>209</v>
      </c>
    </row>
    <row r="118" spans="7:7" x14ac:dyDescent="0.25">
      <c r="G118" s="13" t="s">
        <v>210</v>
      </c>
    </row>
    <row r="119" spans="7:7" x14ac:dyDescent="0.25">
      <c r="G119" s="13" t="s">
        <v>211</v>
      </c>
    </row>
    <row r="120" spans="7:7" x14ac:dyDescent="0.25">
      <c r="G120" s="13" t="s">
        <v>212</v>
      </c>
    </row>
    <row r="121" spans="7:7" x14ac:dyDescent="0.25">
      <c r="G121" s="13" t="s">
        <v>213</v>
      </c>
    </row>
    <row r="122" spans="7:7" x14ac:dyDescent="0.25">
      <c r="G122" s="13" t="s">
        <v>214</v>
      </c>
    </row>
    <row r="123" spans="7:7" x14ac:dyDescent="0.25">
      <c r="G123" s="13" t="s">
        <v>30</v>
      </c>
    </row>
  </sheetData>
  <sheetProtection algorithmName="SHA-512" hashValue="auqf9sPScGCb6sJHm6DhI0Vl4spI2QFwiNKnmocmGls2da1XoyPig8DNk8M/Ksu2Fz14/Mem3gIDtbTevzkSeQ==" saltValue="Wc701USdgFR2pCWHGVLEyg==" spinCount="100000" sheet="1" objects="1" scenarios="1" selectLockedCells="1" selectUnlockedCells="1"/>
  <sortState ref="O2:O14">
    <sortCondition ref="O2:O14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DE EXCLUSAO</vt:lpstr>
      <vt:lpstr>DADOS</vt:lpstr>
      <vt:lpstr>'PLANILHA DE EXCLUSAO'!Titulos_de_impressao</vt:lpstr>
    </vt:vector>
  </TitlesOfParts>
  <Company>pmsjc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</dc:creator>
  <cp:lastModifiedBy>Administrador</cp:lastModifiedBy>
  <cp:lastPrinted>2016-06-02T11:28:45Z</cp:lastPrinted>
  <dcterms:created xsi:type="dcterms:W3CDTF">2011-12-14T11:52:50Z</dcterms:created>
  <dcterms:modified xsi:type="dcterms:W3CDTF">2018-11-29T10:53:31Z</dcterms:modified>
</cp:coreProperties>
</file>