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S:\Planejamento\Rosana\KELLY\"/>
    </mc:Choice>
  </mc:AlternateContent>
  <xr:revisionPtr revIDLastSave="0" documentId="8_{D1EB6A69-A08C-4099-A8B3-86A9A8B43048}" xr6:coauthVersionLast="31" xr6:coauthVersionMax="31" xr10:uidLastSave="{00000000-0000-0000-0000-000000000000}"/>
  <bookViews>
    <workbookView xWindow="0" yWindow="0" windowWidth="24000" windowHeight="9525" xr2:uid="{00000000-000D-0000-FFFF-FFFF00000000}"/>
  </bookViews>
  <sheets>
    <sheet name="2018" sheetId="4" r:id="rId1"/>
    <sheet name="2017" sheetId="3" r:id="rId2"/>
  </sheets>
  <calcPr calcId="179017"/>
</workbook>
</file>

<file path=xl/calcChain.xml><?xml version="1.0" encoding="utf-8"?>
<calcChain xmlns="http://schemas.openxmlformats.org/spreadsheetml/2006/main">
  <c r="H58" i="4" l="1"/>
  <c r="H134" i="4"/>
  <c r="H127" i="4"/>
  <c r="H123" i="4"/>
  <c r="H116" i="4"/>
  <c r="H115" i="4"/>
  <c r="H101" i="4"/>
  <c r="H98" i="4"/>
  <c r="H95" i="4"/>
  <c r="H94" i="4"/>
  <c r="H92" i="4"/>
  <c r="H91" i="4"/>
  <c r="H93" i="4"/>
  <c r="H89" i="4"/>
  <c r="H90" i="4"/>
  <c r="H88" i="4"/>
  <c r="H87" i="4"/>
  <c r="H83" i="4"/>
  <c r="H82" i="4"/>
  <c r="H80" i="4"/>
  <c r="H63" i="4"/>
  <c r="H72" i="4"/>
  <c r="H71" i="4"/>
  <c r="H67" i="4"/>
  <c r="H69" i="4"/>
  <c r="H57" i="4"/>
  <c r="H60" i="4"/>
  <c r="H55" i="4"/>
  <c r="H54" i="4"/>
  <c r="H53" i="4"/>
  <c r="H140" i="4"/>
  <c r="H96" i="4"/>
  <c r="H185" i="3"/>
  <c r="H184" i="3"/>
  <c r="H183" i="3"/>
  <c r="H182" i="3"/>
  <c r="H181" i="3"/>
  <c r="H180" i="3"/>
  <c r="H179" i="3"/>
  <c r="H177" i="3"/>
  <c r="H176" i="3"/>
  <c r="H175" i="3"/>
  <c r="H174" i="3"/>
  <c r="H178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29" i="3"/>
  <c r="H128" i="3"/>
  <c r="H125" i="3"/>
  <c r="H119" i="3"/>
  <c r="H123" i="3"/>
  <c r="H122" i="3"/>
  <c r="H121" i="3"/>
  <c r="H120" i="3"/>
  <c r="H116" i="3"/>
  <c r="H40" i="3"/>
  <c r="H115" i="3"/>
  <c r="H139" i="3"/>
  <c r="H62" i="3"/>
  <c r="H117" i="3"/>
  <c r="H114" i="3"/>
  <c r="H127" i="3"/>
  <c r="H126" i="3"/>
  <c r="H112" i="3"/>
  <c r="H124" i="3"/>
  <c r="H118" i="3"/>
  <c r="H94" i="3"/>
  <c r="H102" i="3"/>
  <c r="H107" i="3"/>
  <c r="H105" i="3"/>
  <c r="H111" i="3"/>
  <c r="H101" i="3"/>
  <c r="H100" i="3"/>
  <c r="H91" i="3"/>
  <c r="H83" i="3"/>
  <c r="H80" i="3"/>
  <c r="H85" i="3"/>
  <c r="H78" i="3"/>
  <c r="H77" i="3"/>
  <c r="H87" i="3"/>
  <c r="H75" i="3"/>
  <c r="H82" i="3"/>
  <c r="H58" i="3"/>
  <c r="H61" i="3"/>
  <c r="H44" i="3"/>
  <c r="H33" i="3"/>
  <c r="H20" i="3"/>
</calcChain>
</file>

<file path=xl/sharedStrings.xml><?xml version="1.0" encoding="utf-8"?>
<sst xmlns="http://schemas.openxmlformats.org/spreadsheetml/2006/main" count="938" uniqueCount="454">
  <si>
    <t>III</t>
  </si>
  <si>
    <t>CLASSIFICAÇÃO</t>
  </si>
  <si>
    <t>NOME</t>
  </si>
  <si>
    <t>RG</t>
  </si>
  <si>
    <t>FAIXA</t>
  </si>
  <si>
    <t>Cert. de  aprovação em concurso de Supervisor de Ensino: 3,0 pts.</t>
  </si>
  <si>
    <t>Cert.  Aprovação em  concurso público da SEE  Diretor de Escola: 5,00 pontos</t>
  </si>
  <si>
    <t>Tempo de serviço na SEE em direção de escola= 0,004/dia até 20 pontos</t>
  </si>
  <si>
    <t>total de pontos</t>
  </si>
  <si>
    <t>SECRETARIA  DE ESTADO DA EDUCAÇÃO DO ESTADO DE SÃO PAULO</t>
  </si>
  <si>
    <t>DIRETORIA DE ENSINO - REGIÃO DE SÃO JOSÉ DOS CAMPOS</t>
  </si>
  <si>
    <t>Critério de desempate  Tempo de Serviço no Magistério Público Estadual= dias</t>
  </si>
  <si>
    <t>I</t>
  </si>
  <si>
    <t>observação</t>
  </si>
  <si>
    <t>DINAH COSTA OLIVEIRA</t>
  </si>
  <si>
    <t>ANA RITA BALDIM</t>
  </si>
  <si>
    <t>MARIZA IUNES CALIXTO</t>
  </si>
  <si>
    <t>8.457.003-9</t>
  </si>
  <si>
    <t>22.980.637-5</t>
  </si>
  <si>
    <t>14.967.562-8</t>
  </si>
  <si>
    <t>23.042.748-0</t>
  </si>
  <si>
    <t>11.829.338-2</t>
  </si>
  <si>
    <t>SOMENTE OUTRO MUNICÍPIO</t>
  </si>
  <si>
    <t>MARIA APARECIDA AMBRÓSIO</t>
  </si>
  <si>
    <t>ELENICE CAVALCANTE PEREIRA</t>
  </si>
  <si>
    <t>THAIANNE MARGARIDA SANTIAGO BERNARDINO</t>
  </si>
  <si>
    <t>SANDRO LUIS QUINTINO</t>
  </si>
  <si>
    <t>16.290.084-3</t>
  </si>
  <si>
    <t>16.304.346-2</t>
  </si>
  <si>
    <t>ELIZABETH DA SILVA ROSARIO FERREIRA</t>
  </si>
  <si>
    <t>21.443.089-3</t>
  </si>
  <si>
    <t>Resolução S.E. nº 82/2013</t>
  </si>
  <si>
    <t>22.800.420-2</t>
  </si>
  <si>
    <t>13.488.606-9</t>
  </si>
  <si>
    <t>23.804.447-6</t>
  </si>
  <si>
    <t>FABIOLA FONSECA MOTA DA SILVA</t>
  </si>
  <si>
    <t>24.386.125-4</t>
  </si>
  <si>
    <t xml:space="preserve">RAQUEL DE CASSIA CAMPOS DINIZ </t>
  </si>
  <si>
    <t>DENISE DE PAULA COSTA</t>
  </si>
  <si>
    <t>18.043.441-X</t>
  </si>
  <si>
    <t>MARIA JOSÉ LANDIM DE ANDRADE</t>
  </si>
  <si>
    <t>16.304.148-9</t>
  </si>
  <si>
    <t>KATIA ALVES RABELLO DE ARAUJO SANTOS</t>
  </si>
  <si>
    <t xml:space="preserve">CLÁUDIA RENATA SANTOS VILELA </t>
  </si>
  <si>
    <t>MARCOS DE MOURA ALBERTIM</t>
  </si>
  <si>
    <t>27.918.642-3</t>
  </si>
  <si>
    <t>MÁRCIO AURÉLIO DA SILVA</t>
  </si>
  <si>
    <t>MG- 5.459.930</t>
  </si>
  <si>
    <t>RITA DE CÁSSIA SAMPAIO PEREIRA</t>
  </si>
  <si>
    <t>CRISTIANA MARIA GIL DE CASTRO</t>
  </si>
  <si>
    <t>ANA LÚCIA PEREIRA DA SILVA ALVES</t>
  </si>
  <si>
    <t>20.334.565-4</t>
  </si>
  <si>
    <t>ELISANGELA GOMES VIANA MACEDO</t>
  </si>
  <si>
    <t>50.974.589-1</t>
  </si>
  <si>
    <t>MARIA PIEDADE DOS REIS</t>
  </si>
  <si>
    <t>16.498.503-7</t>
  </si>
  <si>
    <t>SALETE ROSELI DE ANDRADE FACHINI</t>
  </si>
  <si>
    <t>18.852.109-4</t>
  </si>
  <si>
    <t>BENEDITO DE OLIVEIRA MACHADO</t>
  </si>
  <si>
    <t>16.498.991-2</t>
  </si>
  <si>
    <t>ELIANA APARECIDA SANTOS PUGLIEZE</t>
  </si>
  <si>
    <t>16.393.486-1</t>
  </si>
  <si>
    <t>DIMAS APARECIDO DA SILVA</t>
  </si>
  <si>
    <t>19.614.626-4</t>
  </si>
  <si>
    <t>25.088.466-5</t>
  </si>
  <si>
    <t>19.279.229-5</t>
  </si>
  <si>
    <t>19.323.126-8</t>
  </si>
  <si>
    <t>MATHEUS DE MATOS SOARES</t>
  </si>
  <si>
    <t>42.297.011-6</t>
  </si>
  <si>
    <t>APARECIDO ANTONIO DE ALMEIDA</t>
  </si>
  <si>
    <t>16.499.321-6</t>
  </si>
  <si>
    <t>FABIANA IARA ROSA DE FARIA ZANONI</t>
  </si>
  <si>
    <t>25.785.226-8</t>
  </si>
  <si>
    <t>CLAUDIA MARA DA SILVA</t>
  </si>
  <si>
    <t>24.689.958-X</t>
  </si>
  <si>
    <t>LUIZ ANTONIO MOREIRA</t>
  </si>
  <si>
    <t>10.922.684-7</t>
  </si>
  <si>
    <t>BENEDITA REGINA DINIZ DE SOUZA</t>
  </si>
  <si>
    <t>15.450.411-7</t>
  </si>
  <si>
    <t>ARIVANEIDE DE ARAÚJO PESSOA</t>
  </si>
  <si>
    <t>16.194.384-6</t>
  </si>
  <si>
    <t>ROSA MARIA CUSTÓDIO TERZETTI</t>
  </si>
  <si>
    <t>JEFFERSON ORLANDO DE CASTRO SANTOS</t>
  </si>
  <si>
    <t>ANDRÉ DA COSTA BRANCO</t>
  </si>
  <si>
    <t>25.851.174-6</t>
  </si>
  <si>
    <t>FÁTIMA APARECIDA CÉSAR LAMPARELLI</t>
  </si>
  <si>
    <t>16.498.977-8</t>
  </si>
  <si>
    <t>ALESSANDRA PEREIRA SWAID</t>
  </si>
  <si>
    <t>18.883.906-9</t>
  </si>
  <si>
    <t>VANESSA WALLER GALVÃO</t>
  </si>
  <si>
    <t>27.796.261-4</t>
  </si>
  <si>
    <t>PAULO JOSÉ BENTO</t>
  </si>
  <si>
    <t>50.789.680-4</t>
  </si>
  <si>
    <t>ALICE MARA SILVA LAZARINI RIBEIRO</t>
  </si>
  <si>
    <t>5.504.853-5</t>
  </si>
  <si>
    <t>LUCIENE LAVEZZO AMADEU</t>
  </si>
  <si>
    <t>MARLI CRISTINA DA SILVA</t>
  </si>
  <si>
    <t>M-8.838.027</t>
  </si>
  <si>
    <t>MARIA PERCILIANA NUNES SEGOVIA</t>
  </si>
  <si>
    <t>16.305.072-7</t>
  </si>
  <si>
    <t>DALLI TORRES CAMPOS</t>
  </si>
  <si>
    <t>24.749.570-0</t>
  </si>
  <si>
    <t>ADRIANA MARANHÃO DA SILVA FOGAÇA</t>
  </si>
  <si>
    <t>20.253.918-0</t>
  </si>
  <si>
    <t>LUCIMARA DINIZ DE MORAES</t>
  </si>
  <si>
    <t>20.513.261-3</t>
  </si>
  <si>
    <t>JOSIANE MARIA DA SILVA</t>
  </si>
  <si>
    <t>19.910.309-4</t>
  </si>
  <si>
    <t>CÁSSIA MARIA DE CARVALHO CORRÊA</t>
  </si>
  <si>
    <t>MELAINE SAVIOLI DE BARROS RAMOS</t>
  </si>
  <si>
    <t>11.383.687-9</t>
  </si>
  <si>
    <t>MARIA ANGELA DIAS DE SOUZA</t>
  </si>
  <si>
    <t>19.615.470-4</t>
  </si>
  <si>
    <t>ELIZABETH BERNARDES VIEIRA DE ASSIS</t>
  </si>
  <si>
    <t>14.968.645-6</t>
  </si>
  <si>
    <t>MARIZA DE FÁTIMA FERNANDES DE OLIVEIRA</t>
  </si>
  <si>
    <t>17.574.585-7</t>
  </si>
  <si>
    <t>FRANCISCO CARLOS DA SILVA DIAS</t>
  </si>
  <si>
    <t>FERNANDA ROBERTA GOBIS NOVO</t>
  </si>
  <si>
    <t>29.274.206-X</t>
  </si>
  <si>
    <t>29.651.561-9</t>
  </si>
  <si>
    <t>21.738.302-6</t>
  </si>
  <si>
    <t>JULIANA ROBERTI PEREIRA</t>
  </si>
  <si>
    <t>25.958.700-X</t>
  </si>
  <si>
    <t>24.241.484-9</t>
  </si>
  <si>
    <t>RENATA PESSOA DA CRUZ</t>
  </si>
  <si>
    <t>WALKYRIA TOLENTINO DE MOURA PINTO</t>
  </si>
  <si>
    <t>16.644.556-3</t>
  </si>
  <si>
    <t>BENEDITO FLAVIO DE CARVALHO</t>
  </si>
  <si>
    <t>SILVIA REGINA DA SILVA</t>
  </si>
  <si>
    <t>17.411.410-2</t>
  </si>
  <si>
    <t>LUCILENE MARIA DE CAMPOS</t>
  </si>
  <si>
    <t>20.206.974-6</t>
  </si>
  <si>
    <t>ELOIZA MARLEI LOURENÇO DE ANDRADE</t>
  </si>
  <si>
    <t>13.366.202-0</t>
  </si>
  <si>
    <t>16.162.682-8</t>
  </si>
  <si>
    <t>LUCIANA DE FÁTIMA SILVA</t>
  </si>
  <si>
    <t>23.046.049-5</t>
  </si>
  <si>
    <t>DANIELA FERRÃO TORRES</t>
  </si>
  <si>
    <t>MARIA ANGELICA RODRIGUES DA SILVA</t>
  </si>
  <si>
    <t>CÁSSIA REGINA REIS SANTOS DE MIRANDA</t>
  </si>
  <si>
    <t>18.043.559-0</t>
  </si>
  <si>
    <t>LUCIO RICARDO DE CARVALHO</t>
  </si>
  <si>
    <t>18.280.828-2</t>
  </si>
  <si>
    <t>ROSANA MOTA COSTA DE LIMA</t>
  </si>
  <si>
    <t>24.751.668-5</t>
  </si>
  <si>
    <t>MARIA DAS GRAÇAS L. R. MIGUEL CARDOSO</t>
  </si>
  <si>
    <t>8.481.238-2</t>
  </si>
  <si>
    <t>MARGARIDA MARIA DE LIMA</t>
  </si>
  <si>
    <t>17.039.687-3</t>
  </si>
  <si>
    <t>GENI APARECIDA DE SOUSA ARANTES</t>
  </si>
  <si>
    <t>16.302.612-9</t>
  </si>
  <si>
    <t>DÉBORA VASTI COLOMBANI B. DE ALMEIDA</t>
  </si>
  <si>
    <t>16.645.618-4</t>
  </si>
  <si>
    <t>CLÁUDIA BARBOSA</t>
  </si>
  <si>
    <t>20.970.987-X</t>
  </si>
  <si>
    <t>MARLI DA CONCEIÇÃO FARIA BARBOSA</t>
  </si>
  <si>
    <t>CHARLES DE LIMA</t>
  </si>
  <si>
    <t>23.454.645-1</t>
  </si>
  <si>
    <t>WILLIAM DE ARRUDA DINIZ</t>
  </si>
  <si>
    <t>17.633.095-1</t>
  </si>
  <si>
    <t>CARLOS EDUARDO DE SIQUEIRA</t>
  </si>
  <si>
    <t>29.772.399-6</t>
  </si>
  <si>
    <t>ALCIONE MOURA DA SILVA PAULINO</t>
  </si>
  <si>
    <t>VANESSA CÉSAR SILVA</t>
  </si>
  <si>
    <t>16.253.386-X</t>
  </si>
  <si>
    <t>MARIA DE FÁTIMA CÉSAR DE A. P. SALGADO</t>
  </si>
  <si>
    <t>TATIANA ROCHA</t>
  </si>
  <si>
    <t>33.103.860-2</t>
  </si>
  <si>
    <t>ELLEN PATRÍCIA DA CONCEIÇÃO</t>
  </si>
  <si>
    <t>41.648.745-2</t>
  </si>
  <si>
    <t>24.866.927-8</t>
  </si>
  <si>
    <t>CLÁUDIA REGINA BARBOSA</t>
  </si>
  <si>
    <t>17.855.884-9</t>
  </si>
  <si>
    <t>EDMÉIA DE FÁTIMA CERUTTI SILVA</t>
  </si>
  <si>
    <t>17.628.335-3</t>
  </si>
  <si>
    <t>WILLIAN ALVES PAIVA</t>
  </si>
  <si>
    <t>16.427.490-X</t>
  </si>
  <si>
    <t>EVELYN MAYRA DE ANDRADE OLIVEIRA</t>
  </si>
  <si>
    <t>33.857.039-1</t>
  </si>
  <si>
    <t>MÁRCIA REGINA DA SILVA NOVAKOSKI</t>
  </si>
  <si>
    <t>19.485.578-8</t>
  </si>
  <si>
    <t>ROSÉLIA ITACI DE MENEZES QUINTINO</t>
  </si>
  <si>
    <t>15.550.483-6</t>
  </si>
  <si>
    <t>MARIA HELENICE DIAS MIRANDA</t>
  </si>
  <si>
    <t>19.488.601-3</t>
  </si>
  <si>
    <t>TERESA MARIA ALMEIDA VILELA</t>
  </si>
  <si>
    <t>10.921.168-6</t>
  </si>
  <si>
    <t>VANDERLY BENEDITO MARTINS MOTA</t>
  </si>
  <si>
    <t>20.969.640-0</t>
  </si>
  <si>
    <t>APARECIDO SEIGIM TOKUMOTO</t>
  </si>
  <si>
    <t>15.240.584-7</t>
  </si>
  <si>
    <t>EDSON LOPES CASSIMIRO</t>
  </si>
  <si>
    <t>35.213.466-5</t>
  </si>
  <si>
    <t>MARIA JOSÉ BANDEIRA OLIVEIRA</t>
  </si>
  <si>
    <t>27.848.592-3</t>
  </si>
  <si>
    <t>VICENTE CESAR DA SILVA</t>
  </si>
  <si>
    <t>13.384.025-6</t>
  </si>
  <si>
    <t>JULIANA ZANARDI MAIA</t>
  </si>
  <si>
    <t>28.089.186-6</t>
  </si>
  <si>
    <t>LUCIANO BENEDITO RAMOS DA SILVA</t>
  </si>
  <si>
    <t>26.194.348-0</t>
  </si>
  <si>
    <t>DANIELA CRISTINA DOS SANTOS</t>
  </si>
  <si>
    <t>29.273.148-6</t>
  </si>
  <si>
    <t>CRISTIANE MARTA PADUA MACHADO</t>
  </si>
  <si>
    <t>33.943.680-3</t>
  </si>
  <si>
    <t>CARMEM SILVIA NARCISO VANNI</t>
  </si>
  <si>
    <t>ANTONIO AURELIANO RUFINO DA SILVA</t>
  </si>
  <si>
    <t>34.406.205-3</t>
  </si>
  <si>
    <t>28.408.249-1</t>
  </si>
  <si>
    <t>SIMONE ALVES DE SOUSA GERONYMO</t>
  </si>
  <si>
    <t>24.241.027-3</t>
  </si>
  <si>
    <t>THANIA VILLELA VILLAS BOAS</t>
  </si>
  <si>
    <t>30.780.781-2</t>
  </si>
  <si>
    <t>CRISTINA GENEROSO</t>
  </si>
  <si>
    <t>27.127.646-0</t>
  </si>
  <si>
    <t>SABRINA BALDIM DE FREITAS</t>
  </si>
  <si>
    <t>33.012.243-5</t>
  </si>
  <si>
    <t>DIANA DA CRUZ FAGUNDES BUENO</t>
  </si>
  <si>
    <t>27.570.475-0</t>
  </si>
  <si>
    <t>KAMILA VIEIRA MACHADO</t>
  </si>
  <si>
    <t>ROSANGELA MARIA ALMEIDA MACHADO</t>
  </si>
  <si>
    <t>15.993.625-1</t>
  </si>
  <si>
    <t xml:space="preserve">ZERADO PTO CONCURSO </t>
  </si>
  <si>
    <t>SILVIO CÉSAR SILVA</t>
  </si>
  <si>
    <t>19.319.958-0</t>
  </si>
  <si>
    <t>ROSANA DE MACEDO TEIXEIRA</t>
  </si>
  <si>
    <t>10.377.632-1</t>
  </si>
  <si>
    <t>MARTA VERONICA DE REZENDE DIAS</t>
  </si>
  <si>
    <t>11.959.316-6</t>
  </si>
  <si>
    <t>VALERIA MARA RODRIGUES COURA DOS SANTOS</t>
  </si>
  <si>
    <t>MARIA LUCIA BERTOLINO</t>
  </si>
  <si>
    <t>9.256.025-1</t>
  </si>
  <si>
    <t>ELISA MARIA PINTO</t>
  </si>
  <si>
    <t>22.590.226-6</t>
  </si>
  <si>
    <t>13441469-X</t>
  </si>
  <si>
    <t>25531464-4</t>
  </si>
  <si>
    <t>JOÃO TAVARES FERREIRA</t>
  </si>
  <si>
    <t>7.764.063-9</t>
  </si>
  <si>
    <t>SOMADO TEMPO SESI</t>
  </si>
  <si>
    <t>KARLA FERREIRA MACHADO</t>
  </si>
  <si>
    <t>18.592.909-6</t>
  </si>
  <si>
    <t>CLAUDIA REGINA LEMES</t>
  </si>
  <si>
    <t>EDNA CRISTINA BERNARDES DE SOUZA</t>
  </si>
  <si>
    <t>19.320.372-8</t>
  </si>
  <si>
    <t>REGINA CÉLIA DE MELLO</t>
  </si>
  <si>
    <t>19.721.201-3</t>
  </si>
  <si>
    <t>MARILIA RAMOS DOS SANTOS</t>
  </si>
  <si>
    <t>GILCÉIA DE CARVALHO</t>
  </si>
  <si>
    <t>23.742.792-8</t>
  </si>
  <si>
    <t>ADRIANO DE ASSIS ANTONIO</t>
  </si>
  <si>
    <t>18.847.483-3</t>
  </si>
  <si>
    <t xml:space="preserve">JOELMA APARECIDA DIAS </t>
  </si>
  <si>
    <t>18.598.273-6</t>
  </si>
  <si>
    <t>ANDERSON JOSÉ DA SILVA ZAMINGNANI</t>
  </si>
  <si>
    <t>28.280.292-7</t>
  </si>
  <si>
    <t>RENATA APARECIDA VENEZIANI SALES</t>
  </si>
  <si>
    <t>21.218.418-0</t>
  </si>
  <si>
    <t>ANDREZZA ELIETE PEREIRA FREIRE</t>
  </si>
  <si>
    <t>32.358.582-6</t>
  </si>
  <si>
    <t>LILIANE MARIANO RAMOS MACAU</t>
  </si>
  <si>
    <t>13.389.949-0</t>
  </si>
  <si>
    <t>GRAZIELA M. DOS SANTOS FERRARI COSTA</t>
  </si>
  <si>
    <t>DAVI APARECIDO ALBERTINO ALVES</t>
  </si>
  <si>
    <t>16.161.760-8</t>
  </si>
  <si>
    <t>15.993.081-9</t>
  </si>
  <si>
    <t>SONIA FRASSETTO RAMOS</t>
  </si>
  <si>
    <t>9.969.570-4</t>
  </si>
  <si>
    <t>JUSSARA HELENA BRASIL</t>
  </si>
  <si>
    <t>WANDERLÉIA CRISTINA LANDIM</t>
  </si>
  <si>
    <t>23.952.900-5</t>
  </si>
  <si>
    <t>JANECLAIR DE ALMEIDA GUERRA</t>
  </si>
  <si>
    <t>28.163.257-1</t>
  </si>
  <si>
    <t>CRISTIANE GONÇALVES DE CAMPOS</t>
  </si>
  <si>
    <t>28.583.140-9</t>
  </si>
  <si>
    <t>MARCIA DE SOUZA GOMES MARIN</t>
  </si>
  <si>
    <t>ANA ROSA CORREA SANTOS</t>
  </si>
  <si>
    <t>19.320.985-8</t>
  </si>
  <si>
    <t>ANA MARIA NOGUEIRA DA CUNHA MATOS</t>
  </si>
  <si>
    <t>19.716.891-7</t>
  </si>
  <si>
    <t>ARISANGELA MARIA DE ANDRADE LEITE</t>
  </si>
  <si>
    <t>58.242.471-9</t>
  </si>
  <si>
    <t>VIVIAN MAURA GUIZARD</t>
  </si>
  <si>
    <t>16.315.745-5</t>
  </si>
  <si>
    <t>LEANDRA RAIMUNDI</t>
  </si>
  <si>
    <t>39.547.980-0</t>
  </si>
  <si>
    <t>JUCÉLIA APARECIDA RAMOS DOS SANTOS</t>
  </si>
  <si>
    <t>27.026.362-7</t>
  </si>
  <si>
    <t>ANA MARIA FERNANDES DE QUEIROZ</t>
  </si>
  <si>
    <t>17.629.288-3</t>
  </si>
  <si>
    <t>ISABEL CRISTINA ALCANTARA DA CRUZ</t>
  </si>
  <si>
    <t>15.449.482-3</t>
  </si>
  <si>
    <t xml:space="preserve">LUCIANA RICOTTA </t>
  </si>
  <si>
    <t>21.440.105-4</t>
  </si>
  <si>
    <t>SIMONE MOREIRA NASCIMENTO DE ASSIS</t>
  </si>
  <si>
    <t>26.639.527-2</t>
  </si>
  <si>
    <t>VANUSA BATISTA DE ARAÚJO DOS SANTOS</t>
  </si>
  <si>
    <t>28.059.516-5</t>
  </si>
  <si>
    <t>NELSON NOGUEIRA</t>
  </si>
  <si>
    <t>12.229.608-4</t>
  </si>
  <si>
    <t>ADRIANA DATTI PRINCE</t>
  </si>
  <si>
    <t>23.045.695-9</t>
  </si>
  <si>
    <t>MAÍZA FARIA MARCONDES</t>
  </si>
  <si>
    <t>18.042.581-X</t>
  </si>
  <si>
    <t>ALEXANDRA CARDOSO RINALDI DA SILVA</t>
  </si>
  <si>
    <t>22.893.897-1</t>
  </si>
  <si>
    <t>MARIA CRISTINA DA SILVA</t>
  </si>
  <si>
    <t>17.628.932-X</t>
  </si>
  <si>
    <t>MONICA COELHO FERREIRA</t>
  </si>
  <si>
    <t>19.320.828-3</t>
  </si>
  <si>
    <t>ANDREA APARECIDA TEIXEIRA DOS REIS</t>
  </si>
  <si>
    <t>24.385.386-5</t>
  </si>
  <si>
    <t>SILVANA DE PAULA OLIVEIRA</t>
  </si>
  <si>
    <t>19.919.397-6</t>
  </si>
  <si>
    <t>VALDIRENE APARECIDA FERREIRA</t>
  </si>
  <si>
    <t>23.902.119-8</t>
  </si>
  <si>
    <t xml:space="preserve">SIRLENE ALVES FERREIRA DE SOUZA </t>
  </si>
  <si>
    <t>21.542.053-6</t>
  </si>
  <si>
    <t>SIMONE FERREIRA PIMENTA</t>
  </si>
  <si>
    <t>22.303.627-4</t>
  </si>
  <si>
    <t>BENEDITO TADEU BATISTA</t>
  </si>
  <si>
    <t>15.393.835-3</t>
  </si>
  <si>
    <t>CRISTIANE FERREIRA RESENDE</t>
  </si>
  <si>
    <t>7.851.629-8</t>
  </si>
  <si>
    <t>MARTA MARIA MACHADO DE BARROS</t>
  </si>
  <si>
    <t>16.950.338-0</t>
  </si>
  <si>
    <t>KEILA GONÇALVES LACERDA</t>
  </si>
  <si>
    <t>23.898.306-7</t>
  </si>
  <si>
    <t>INAJARA FARIA DA SILVA RAMOS</t>
  </si>
  <si>
    <t>21.740.850-3</t>
  </si>
  <si>
    <t>MARCIO DONIZETE BONETTI</t>
  </si>
  <si>
    <t>24.917.612-9</t>
  </si>
  <si>
    <t>DANIELA MARCIA SANTIN ALENCAR</t>
  </si>
  <si>
    <t>25.480.433-0</t>
  </si>
  <si>
    <t>JOSÉ AIRTON DE BARROS</t>
  </si>
  <si>
    <t>17.635.548-0</t>
  </si>
  <si>
    <t>ANA CRISTINA LUZ MOURA</t>
  </si>
  <si>
    <t>16.507.209-X</t>
  </si>
  <si>
    <t>SILVIO LUIS DA SILVA</t>
  </si>
  <si>
    <t>THIAGO CELLIN DUARTE</t>
  </si>
  <si>
    <t>34.145.947-1</t>
  </si>
  <si>
    <t xml:space="preserve">LAUDICÉIA FRÓES DE BRITO RIBEIRO </t>
  </si>
  <si>
    <t>ALCYONE DE ARAÚJO ARANTES</t>
  </si>
  <si>
    <t>TACIANO MOREIRA GONÇALVES</t>
  </si>
  <si>
    <t>27.943.741-9</t>
  </si>
  <si>
    <t xml:space="preserve">VIVIANE BARCELLOS ISIDÓRIO </t>
  </si>
  <si>
    <t>52.424.023-1</t>
  </si>
  <si>
    <t>ANDREIA FABIANA GOULART</t>
  </si>
  <si>
    <t>27.258.542-7</t>
  </si>
  <si>
    <t>ALEX RODOLFO CARNEIRO</t>
  </si>
  <si>
    <t>27.388.815-8</t>
  </si>
  <si>
    <t>PAULO ROBERTO FERREIRA DA SILVA</t>
  </si>
  <si>
    <t>12.091.157-3</t>
  </si>
  <si>
    <t>FELIPE CARLOTA PIRES</t>
  </si>
  <si>
    <t>41.078.755-3</t>
  </si>
  <si>
    <t>CLASSIFICAÇÃO PÓS RECURSO  - DIRETOR DE ESCOLA - 2017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</si>
  <si>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SÃO JOSÉ DOS CAMPOS, 25 DE AGOSTO DE 2017.</t>
  </si>
  <si>
    <t>LIDIANE DA SILVA CESAR GONÇALVES</t>
  </si>
  <si>
    <t>28.683.547-2</t>
  </si>
  <si>
    <t>ANA LUCIA PEREIRA DA SILVA ALVES</t>
  </si>
  <si>
    <t>REGIANE APARECIDA FLORENCIO GODOY</t>
  </si>
  <si>
    <t>40.927.620-0</t>
  </si>
  <si>
    <t>ANTONIO CARLOS DO PRADO</t>
  </si>
  <si>
    <t>17.029.573-4</t>
  </si>
  <si>
    <t>CECILIA DÓRIA DE CAMARGO</t>
  </si>
  <si>
    <t>16.744.023-8</t>
  </si>
  <si>
    <t>II</t>
  </si>
  <si>
    <t>18.598.842-8</t>
  </si>
  <si>
    <t xml:space="preserve">ALEXANDRE CÉSAR DOS SANTOS </t>
  </si>
  <si>
    <t xml:space="preserve">DIMAS APARECIDO DA SILVA </t>
  </si>
  <si>
    <t xml:space="preserve">REGINA CÉLIA DE MELLO GARCIA </t>
  </si>
  <si>
    <t xml:space="preserve">RINALDO DO CARMO OKITA </t>
  </si>
  <si>
    <t>17.750.253-8</t>
  </si>
  <si>
    <t xml:space="preserve">RICARDO JUNIOR DE AGUIAR </t>
  </si>
  <si>
    <t>29.135.770-2</t>
  </si>
  <si>
    <t>22.894.131-3</t>
  </si>
  <si>
    <t xml:space="preserve">IRANI DE FATIMA MAFFEI </t>
  </si>
  <si>
    <t>12.124.840-9</t>
  </si>
  <si>
    <t xml:space="preserve">LIVIA BARRETO CARVALHAL PINTO </t>
  </si>
  <si>
    <t>34.499.943-9</t>
  </si>
  <si>
    <t>27.510.060-1</t>
  </si>
  <si>
    <t xml:space="preserve">LALINE KELLY MARIANO </t>
  </si>
  <si>
    <t xml:space="preserve">MARIA CECILIA DE ANDRADE </t>
  </si>
  <si>
    <t>30.540.724-7</t>
  </si>
  <si>
    <t xml:space="preserve">DJALMA DOS SANTOS MACHADO </t>
  </si>
  <si>
    <t>40.049.781-5</t>
  </si>
  <si>
    <t>JUDITE AUXILIADORA DE MORAIS</t>
  </si>
  <si>
    <t>28.193.708-4</t>
  </si>
  <si>
    <t xml:space="preserve"> KAMILA VIEIRA MACHADO</t>
  </si>
  <si>
    <t>CLÁUDIA REGINA LEMES</t>
  </si>
  <si>
    <t>SIMONE APARECIDA PORTO XAVIER</t>
  </si>
  <si>
    <t>22.102.497-9</t>
  </si>
  <si>
    <t>LUCIANA SAVIO FORTES</t>
  </si>
  <si>
    <t>16.583.168-6</t>
  </si>
  <si>
    <t>WALMIR CELSO HALEMBECK</t>
  </si>
  <si>
    <t>10.935.919-7</t>
  </si>
  <si>
    <t>ROSANGELA APARECIDA PEREIRA MONTEIRO</t>
  </si>
  <si>
    <t>MG-1.581.362</t>
  </si>
  <si>
    <t>25.531.464-4</t>
  </si>
  <si>
    <t xml:space="preserve">CLAUDIA BARBOSA </t>
  </si>
  <si>
    <t>CLEONICE DOS SANTOS RODRIGUES</t>
  </si>
  <si>
    <t>9.662.834-0</t>
  </si>
  <si>
    <t>EVANILSON MOURA BESERRA</t>
  </si>
  <si>
    <t>33.200.680-3</t>
  </si>
  <si>
    <t xml:space="preserve">DANIELA ROSSANA ALVES BARBOSA </t>
  </si>
  <si>
    <t>SIMONE DANTAS PETRI</t>
  </si>
  <si>
    <t>35.141.064-8</t>
  </si>
  <si>
    <t>RITA CÁSSIA RAMOS DOS SANTOS SILVA</t>
  </si>
  <si>
    <t>15.447.957-3</t>
  </si>
  <si>
    <t>LUCIANA SACCHETTA RAMOS</t>
  </si>
  <si>
    <t>27.997.770-0</t>
  </si>
  <si>
    <t>LUCIANE IDALGO GONÇALVES GOBBATTO</t>
  </si>
  <si>
    <t>24.389.424-7</t>
  </si>
  <si>
    <t>ELISEU RIBEIRO DE MOURA</t>
  </si>
  <si>
    <t>17.860.696-0</t>
  </si>
  <si>
    <t>KÁTIA ELAINE DO CARMO</t>
  </si>
  <si>
    <t>27.260.855-9</t>
  </si>
  <si>
    <t>ALCIONE DE ARAÚJO ARANTES</t>
  </si>
  <si>
    <t>GRAZIELLE DE MORAIS FERRO PORTELA</t>
  </si>
  <si>
    <t>30.106.339-4</t>
  </si>
  <si>
    <t>MAIZA FARIA MARCONDES</t>
  </si>
  <si>
    <t>KELLY CRISTINA DA SILVA BARROS</t>
  </si>
  <si>
    <t>44.263.368-3</t>
  </si>
  <si>
    <t>SHEILA VILELA VITOR DE ARAÚJO</t>
  </si>
  <si>
    <t>17.150.541-4</t>
  </si>
  <si>
    <t>GRAZIELE DE OLIVEIRA VICTOR</t>
  </si>
  <si>
    <t>32.483.255-2</t>
  </si>
  <si>
    <t>RITA GOMES DE ALMEIDA MOREIRA DA SILVA</t>
  </si>
  <si>
    <t>20.205.702-1</t>
  </si>
  <si>
    <t>RITA DE CÁSSIA SANTOS</t>
  </si>
  <si>
    <t>17.853.643-X</t>
  </si>
  <si>
    <t>WANDERLEIA CRISTINA LANDIM</t>
  </si>
  <si>
    <t>ANA ROSA  CORRÊA SANTOS</t>
  </si>
  <si>
    <t>LUCIANA DOS SANTOS</t>
  </si>
  <si>
    <t>19.319.766-2</t>
  </si>
  <si>
    <t>ENEAS ALVES TEIXEIRA</t>
  </si>
  <si>
    <t>13.239.268-9</t>
  </si>
  <si>
    <t>GIANE AP. DE SOUSA MESSIAS</t>
  </si>
  <si>
    <t>20.609.811-X</t>
  </si>
  <si>
    <t>JOADIR LUIZ CAPUCHO</t>
  </si>
  <si>
    <t>14.754.481-6</t>
  </si>
  <si>
    <t>ROSANA CRISTINA LEITE</t>
  </si>
  <si>
    <t>17.852.961-8</t>
  </si>
  <si>
    <t>GIVANDELSON DE OLIVEIRA AQUINO</t>
  </si>
  <si>
    <t>ANDRÉIA FABIANA GOULART</t>
  </si>
  <si>
    <t>PAULO RODOLFO BARBOSA</t>
  </si>
  <si>
    <t>20.439.382-6</t>
  </si>
  <si>
    <t>MARIANGELA CARDOSO</t>
  </si>
  <si>
    <t>17.950.290-6</t>
  </si>
  <si>
    <t>Resolução SE Nº 82/2013</t>
  </si>
  <si>
    <t>CONCEIÇÃO AP. VITÓRIO FERREIRA</t>
  </si>
  <si>
    <t>19.827.308-3</t>
  </si>
  <si>
    <t xml:space="preserve">CLASSIFICAÇÃO   - DIRETOR DE ESCOLA- PÓS RECURSO - AGOSTO  2018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</si>
  <si>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SÃO JOSÉ DOS CAMPOS, 15 DE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</si>
</sst>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2" xfId="0" applyBorder="1" applyAlignment="1">
      <alignment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3" xfId="0" applyBorder="1"/>
    <xf numFmtId="165" fontId="4" fillId="0" borderId="3" xfId="0" applyNumberFormat="1" applyFont="1" applyBorder="1"/>
    <xf numFmtId="0" fontId="4" fillId="0" borderId="3" xfId="0" applyFont="1" applyBorder="1"/>
    <xf numFmtId="0" fontId="6" fillId="0" borderId="3" xfId="0" applyFont="1" applyBorder="1"/>
    <xf numFmtId="0" fontId="6" fillId="0" borderId="0" xfId="0" applyFont="1"/>
    <xf numFmtId="0" fontId="7" fillId="0" borderId="3" xfId="0" applyFont="1" applyBorder="1"/>
    <xf numFmtId="0" fontId="7" fillId="0" borderId="0" xfId="0" applyFont="1"/>
    <xf numFmtId="0" fontId="8" fillId="0" borderId="4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0" fillId="0" borderId="0" xfId="0" applyNumberFormat="1"/>
    <xf numFmtId="0" fontId="8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 wrapText="1"/>
    </xf>
    <xf numFmtId="0" fontId="7" fillId="0" borderId="0" xfId="0" applyFont="1" applyBorder="1"/>
    <xf numFmtId="165" fontId="9" fillId="0" borderId="7" xfId="0" applyNumberFormat="1" applyFont="1" applyBorder="1" applyAlignment="1">
      <alignment horizontal="center" wrapText="1"/>
    </xf>
    <xf numFmtId="165" fontId="9" fillId="0" borderId="8" xfId="0" applyNumberFormat="1" applyFont="1" applyBorder="1" applyAlignment="1">
      <alignment horizontal="center" wrapText="1"/>
    </xf>
    <xf numFmtId="165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 wrapText="1"/>
    </xf>
    <xf numFmtId="165" fontId="10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7" fontId="8" fillId="0" borderId="9" xfId="1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/>
    <xf numFmtId="0" fontId="8" fillId="0" borderId="14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3" fillId="0" borderId="13" xfId="0" applyFont="1" applyBorder="1" applyAlignment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13" fillId="0" borderId="6" xfId="0" applyFont="1" applyBorder="1"/>
    <xf numFmtId="0" fontId="3" fillId="0" borderId="13" xfId="0" applyFont="1" applyBorder="1" applyAlignment="1">
      <alignment horizontal="left"/>
    </xf>
    <xf numFmtId="0" fontId="8" fillId="0" borderId="21" xfId="0" applyFont="1" applyFill="1" applyBorder="1" applyAlignment="1">
      <alignment horizontal="center"/>
    </xf>
    <xf numFmtId="0" fontId="3" fillId="0" borderId="3" xfId="0" applyFont="1" applyBorder="1"/>
    <xf numFmtId="0" fontId="8" fillId="0" borderId="22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3" fillId="0" borderId="11" xfId="0" applyFont="1" applyBorder="1"/>
    <xf numFmtId="0" fontId="3" fillId="0" borderId="11" xfId="0" applyFont="1" applyFill="1" applyBorder="1"/>
    <xf numFmtId="3" fontId="8" fillId="0" borderId="2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8" fillId="0" borderId="25" xfId="0" applyFont="1" applyFill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6" xfId="0" applyBorder="1" applyAlignment="1">
      <alignment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3" fontId="8" fillId="0" borderId="5" xfId="0" applyNumberFormat="1" applyFont="1" applyBorder="1" applyAlignment="1">
      <alignment horizontal="center"/>
    </xf>
    <xf numFmtId="165" fontId="11" fillId="0" borderId="5" xfId="0" applyNumberFormat="1" applyFont="1" applyBorder="1" applyAlignment="1">
      <alignment horizontal="center"/>
    </xf>
    <xf numFmtId="37" fontId="8" fillId="0" borderId="5" xfId="1" applyNumberFormat="1" applyFont="1" applyBorder="1" applyAlignment="1">
      <alignment horizontal="center"/>
    </xf>
    <xf numFmtId="165" fontId="4" fillId="0" borderId="6" xfId="0" applyNumberFormat="1" applyFont="1" applyBorder="1"/>
    <xf numFmtId="0" fontId="13" fillId="0" borderId="3" xfId="0" applyFont="1" applyBorder="1"/>
    <xf numFmtId="0" fontId="3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165" fontId="11" fillId="0" borderId="29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0" fontId="7" fillId="0" borderId="30" xfId="0" applyFont="1" applyBorder="1"/>
    <xf numFmtId="0" fontId="0" fillId="0" borderId="31" xfId="0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8" fillId="0" borderId="9" xfId="0" applyFont="1" applyFill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3" fontId="8" fillId="0" borderId="2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0" fontId="14" fillId="0" borderId="30" xfId="0" applyFont="1" applyBorder="1"/>
    <xf numFmtId="0" fontId="3" fillId="0" borderId="34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165" fontId="8" fillId="0" borderId="5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4" fillId="0" borderId="6" xfId="0" applyFont="1" applyBorder="1"/>
    <xf numFmtId="0" fontId="3" fillId="0" borderId="32" xfId="0" applyFont="1" applyBorder="1"/>
    <xf numFmtId="3" fontId="3" fillId="0" borderId="2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7" fillId="0" borderId="6" xfId="0" applyFont="1" applyBorder="1"/>
    <xf numFmtId="0" fontId="1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0</xdr:row>
          <xdr:rowOff>9525</xdr:rowOff>
        </xdr:from>
        <xdr:to>
          <xdr:col>3</xdr:col>
          <xdr:colOff>790575</xdr:colOff>
          <xdr:row>3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7F3811B7-5EBB-443E-B8C4-45D436EE7C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0</xdr:row>
          <xdr:rowOff>9525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AA9F67A4-7D39-4196-8D36-80413DC5C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0</xdr:row>
          <xdr:rowOff>9525</xdr:rowOff>
        </xdr:from>
        <xdr:to>
          <xdr:col>3</xdr:col>
          <xdr:colOff>790575</xdr:colOff>
          <xdr:row>3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525E3AC-9A10-4193-9613-26EA22E9F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0</xdr:row>
          <xdr:rowOff>9525</xdr:rowOff>
        </xdr:from>
        <xdr:to>
          <xdr:col>4</xdr:col>
          <xdr:colOff>0</xdr:colOff>
          <xdr:row>3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9F0CAEF8-C02F-459A-ABA5-25A62CC2AE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view="pageBreakPreview" zoomScale="75" zoomScaleNormal="75" zoomScaleSheetLayoutView="75" workbookViewId="0">
      <selection activeCell="J142" sqref="J142"/>
    </sheetView>
  </sheetViews>
  <sheetFormatPr defaultRowHeight="12.75" x14ac:dyDescent="0.2"/>
  <cols>
    <col min="1" max="1" width="5.85546875" customWidth="1"/>
    <col min="2" max="2" width="57.42578125" customWidth="1"/>
    <col min="3" max="3" width="18.7109375" customWidth="1"/>
    <col min="4" max="4" width="10.140625" customWidth="1"/>
    <col min="5" max="5" width="15.85546875" customWidth="1"/>
    <col min="6" max="6" width="15.28515625" customWidth="1"/>
    <col min="7" max="7" width="13.42578125" customWidth="1"/>
    <col min="8" max="8" width="12.5703125" bestFit="1" customWidth="1"/>
    <col min="9" max="9" width="11.7109375" customWidth="1"/>
    <col min="10" max="10" width="28.85546875" customWidth="1"/>
  </cols>
  <sheetData>
    <row r="1" spans="1:10" ht="12.7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2.75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0" ht="35.2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5" x14ac:dyDescent="0.2">
      <c r="A4" s="127" t="s">
        <v>9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8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</row>
    <row r="6" spans="1:10" ht="18" customHeight="1" x14ac:dyDescent="0.2">
      <c r="A6" s="127" t="s">
        <v>10</v>
      </c>
      <c r="B6" s="127"/>
      <c r="C6" s="127"/>
      <c r="D6" s="127"/>
      <c r="E6" s="127"/>
      <c r="F6" s="127"/>
      <c r="G6" s="127"/>
      <c r="H6" s="127"/>
      <c r="I6" s="127"/>
      <c r="J6" s="127"/>
    </row>
    <row r="8" spans="1:10" ht="19.5" customHeight="1" x14ac:dyDescent="0.25">
      <c r="A8" s="128" t="s">
        <v>452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ht="22.5" customHeight="1" thickBot="1" x14ac:dyDescent="0.25">
      <c r="A9" s="129" t="s">
        <v>449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ht="127.5" customHeight="1" thickBot="1" x14ac:dyDescent="0.25">
      <c r="A10" s="94" t="s">
        <v>1</v>
      </c>
      <c r="B10" s="77" t="s">
        <v>2</v>
      </c>
      <c r="C10" s="77" t="s">
        <v>3</v>
      </c>
      <c r="D10" s="78" t="s">
        <v>4</v>
      </c>
      <c r="E10" s="79" t="s">
        <v>6</v>
      </c>
      <c r="F10" s="79" t="s">
        <v>5</v>
      </c>
      <c r="G10" s="79" t="s">
        <v>7</v>
      </c>
      <c r="H10" s="80" t="s">
        <v>8</v>
      </c>
      <c r="I10" s="81" t="s">
        <v>11</v>
      </c>
      <c r="J10" s="82" t="s">
        <v>13</v>
      </c>
    </row>
    <row r="11" spans="1:10" s="11" customFormat="1" ht="30" customHeight="1" x14ac:dyDescent="0.25">
      <c r="A11" s="101">
        <v>1</v>
      </c>
      <c r="B11" s="103" t="s">
        <v>126</v>
      </c>
      <c r="C11" s="83" t="s">
        <v>127</v>
      </c>
      <c r="D11" s="70" t="s">
        <v>12</v>
      </c>
      <c r="E11" s="21">
        <v>10</v>
      </c>
      <c r="F11" s="21">
        <v>6</v>
      </c>
      <c r="G11" s="21">
        <v>20</v>
      </c>
      <c r="H11" s="84">
        <v>36</v>
      </c>
      <c r="I11" s="85">
        <v>5626</v>
      </c>
      <c r="J11" s="86"/>
    </row>
    <row r="12" spans="1:10" s="11" customFormat="1" ht="30" customHeight="1" x14ac:dyDescent="0.25">
      <c r="A12" s="39">
        <v>2</v>
      </c>
      <c r="B12" s="104" t="s">
        <v>128</v>
      </c>
      <c r="C12" s="72">
        <v>17630715</v>
      </c>
      <c r="D12" s="69" t="s">
        <v>12</v>
      </c>
      <c r="E12" s="15">
        <v>10</v>
      </c>
      <c r="F12" s="15">
        <v>3</v>
      </c>
      <c r="G12" s="15">
        <v>20</v>
      </c>
      <c r="H12" s="68">
        <v>33</v>
      </c>
      <c r="I12" s="73">
        <v>10285</v>
      </c>
      <c r="J12" s="87"/>
    </row>
    <row r="13" spans="1:10" s="11" customFormat="1" ht="30" customHeight="1" x14ac:dyDescent="0.25">
      <c r="A13" s="39">
        <v>3</v>
      </c>
      <c r="B13" s="104" t="s">
        <v>390</v>
      </c>
      <c r="C13" s="72" t="s">
        <v>391</v>
      </c>
      <c r="D13" s="69" t="s">
        <v>12</v>
      </c>
      <c r="E13" s="15">
        <v>0</v>
      </c>
      <c r="F13" s="15">
        <v>6</v>
      </c>
      <c r="G13" s="15">
        <v>20</v>
      </c>
      <c r="H13" s="68">
        <v>26</v>
      </c>
      <c r="I13" s="74">
        <v>6751</v>
      </c>
      <c r="J13" s="87"/>
    </row>
    <row r="14" spans="1:10" s="11" customFormat="1" ht="30" customHeight="1" x14ac:dyDescent="0.25">
      <c r="A14" s="39">
        <v>4</v>
      </c>
      <c r="B14" s="105" t="s">
        <v>133</v>
      </c>
      <c r="C14" s="72" t="s">
        <v>134</v>
      </c>
      <c r="D14" s="69" t="s">
        <v>12</v>
      </c>
      <c r="E14" s="16">
        <v>5</v>
      </c>
      <c r="F14" s="16">
        <v>3</v>
      </c>
      <c r="G14" s="14">
        <v>15.112</v>
      </c>
      <c r="H14" s="75">
        <v>23.111999999999998</v>
      </c>
      <c r="I14" s="74">
        <v>6451</v>
      </c>
      <c r="J14" s="87"/>
    </row>
    <row r="15" spans="1:10" s="11" customFormat="1" ht="30" customHeight="1" x14ac:dyDescent="0.25">
      <c r="A15" s="39">
        <v>5</v>
      </c>
      <c r="B15" s="104" t="s">
        <v>131</v>
      </c>
      <c r="C15" s="72" t="s">
        <v>132</v>
      </c>
      <c r="D15" s="69" t="s">
        <v>12</v>
      </c>
      <c r="E15" s="15">
        <v>0</v>
      </c>
      <c r="F15" s="15">
        <v>3</v>
      </c>
      <c r="G15" s="15">
        <v>20</v>
      </c>
      <c r="H15" s="68">
        <v>23</v>
      </c>
      <c r="I15" s="74">
        <v>11086</v>
      </c>
      <c r="J15" s="87"/>
    </row>
    <row r="16" spans="1:10" s="11" customFormat="1" ht="30" customHeight="1" x14ac:dyDescent="0.25">
      <c r="A16" s="39">
        <v>6</v>
      </c>
      <c r="B16" s="105" t="s">
        <v>129</v>
      </c>
      <c r="C16" s="72" t="s">
        <v>130</v>
      </c>
      <c r="D16" s="69" t="s">
        <v>12</v>
      </c>
      <c r="E16" s="16">
        <v>0</v>
      </c>
      <c r="F16" s="16">
        <v>3</v>
      </c>
      <c r="G16" s="16">
        <v>20</v>
      </c>
      <c r="H16" s="75">
        <v>23</v>
      </c>
      <c r="I16" s="74">
        <v>7247</v>
      </c>
      <c r="J16" s="87"/>
    </row>
    <row r="17" spans="1:10" s="11" customFormat="1" ht="30" customHeight="1" x14ac:dyDescent="0.25">
      <c r="A17" s="39">
        <v>7</v>
      </c>
      <c r="B17" s="105" t="s">
        <v>221</v>
      </c>
      <c r="C17" s="72" t="s">
        <v>222</v>
      </c>
      <c r="D17" s="69" t="s">
        <v>12</v>
      </c>
      <c r="E17" s="16">
        <v>0</v>
      </c>
      <c r="F17" s="16">
        <v>0</v>
      </c>
      <c r="G17" s="16">
        <v>20</v>
      </c>
      <c r="H17" s="75">
        <v>20</v>
      </c>
      <c r="I17" s="74">
        <v>11016</v>
      </c>
      <c r="J17" s="10"/>
    </row>
    <row r="18" spans="1:10" s="11" customFormat="1" ht="30" customHeight="1" x14ac:dyDescent="0.25">
      <c r="A18" s="39">
        <v>8</v>
      </c>
      <c r="B18" s="105" t="s">
        <v>392</v>
      </c>
      <c r="C18" s="72" t="s">
        <v>393</v>
      </c>
      <c r="D18" s="69" t="s">
        <v>12</v>
      </c>
      <c r="E18" s="16">
        <v>0</v>
      </c>
      <c r="F18" s="16">
        <v>3</v>
      </c>
      <c r="G18" s="16">
        <v>13.696</v>
      </c>
      <c r="H18" s="75">
        <v>16.696000000000002</v>
      </c>
      <c r="I18" s="74">
        <v>9844</v>
      </c>
      <c r="J18" s="10"/>
    </row>
    <row r="19" spans="1:10" s="11" customFormat="1" ht="30" customHeight="1" x14ac:dyDescent="0.25">
      <c r="A19" s="39">
        <v>9</v>
      </c>
      <c r="B19" s="105" t="s">
        <v>357</v>
      </c>
      <c r="C19" s="72" t="s">
        <v>358</v>
      </c>
      <c r="D19" s="69" t="s">
        <v>12</v>
      </c>
      <c r="E19" s="16">
        <v>5</v>
      </c>
      <c r="F19" s="16">
        <v>3</v>
      </c>
      <c r="G19" s="16">
        <v>0.5</v>
      </c>
      <c r="H19" s="75">
        <v>8.5</v>
      </c>
      <c r="I19" s="74">
        <v>192</v>
      </c>
      <c r="J19" s="66"/>
    </row>
    <row r="20" spans="1:10" s="11" customFormat="1" ht="30" customHeight="1" x14ac:dyDescent="0.25">
      <c r="A20" s="39">
        <v>10</v>
      </c>
      <c r="B20" s="105" t="s">
        <v>394</v>
      </c>
      <c r="C20" s="72" t="s">
        <v>395</v>
      </c>
      <c r="D20" s="69" t="s">
        <v>12</v>
      </c>
      <c r="E20" s="16">
        <v>5</v>
      </c>
      <c r="F20" s="16">
        <v>3</v>
      </c>
      <c r="G20" s="16">
        <v>0.48399999999999999</v>
      </c>
      <c r="H20" s="75">
        <v>8.484</v>
      </c>
      <c r="I20" s="74">
        <v>9387</v>
      </c>
      <c r="J20" s="66"/>
    </row>
    <row r="21" spans="1:10" s="11" customFormat="1" ht="30" customHeight="1" x14ac:dyDescent="0.25">
      <c r="A21" s="39">
        <v>11</v>
      </c>
      <c r="B21" s="105" t="s">
        <v>359</v>
      </c>
      <c r="C21" s="72" t="s">
        <v>51</v>
      </c>
      <c r="D21" s="69" t="s">
        <v>12</v>
      </c>
      <c r="E21" s="16">
        <v>5</v>
      </c>
      <c r="F21" s="16">
        <v>0</v>
      </c>
      <c r="G21" s="16">
        <v>0.95199999999999996</v>
      </c>
      <c r="H21" s="75">
        <v>5.952</v>
      </c>
      <c r="I21" s="72">
        <v>8640</v>
      </c>
      <c r="J21" s="66"/>
    </row>
    <row r="22" spans="1:10" s="11" customFormat="1" ht="30" customHeight="1" x14ac:dyDescent="0.25">
      <c r="A22" s="39">
        <v>12</v>
      </c>
      <c r="B22" s="105" t="s">
        <v>44</v>
      </c>
      <c r="C22" s="72" t="s">
        <v>45</v>
      </c>
      <c r="D22" s="69" t="s">
        <v>12</v>
      </c>
      <c r="E22" s="16">
        <v>5</v>
      </c>
      <c r="F22" s="16">
        <v>0</v>
      </c>
      <c r="G22" s="16">
        <v>0.84399999999999997</v>
      </c>
      <c r="H22" s="75">
        <v>5.8440000000000003</v>
      </c>
      <c r="I22" s="72">
        <v>7421</v>
      </c>
      <c r="J22" s="66"/>
    </row>
    <row r="23" spans="1:10" s="11" customFormat="1" ht="30" customHeight="1" x14ac:dyDescent="0.25">
      <c r="A23" s="39">
        <v>13</v>
      </c>
      <c r="B23" s="105" t="s">
        <v>360</v>
      </c>
      <c r="C23" s="72" t="s">
        <v>361</v>
      </c>
      <c r="D23" s="69" t="s">
        <v>12</v>
      </c>
      <c r="E23" s="16">
        <v>0</v>
      </c>
      <c r="F23" s="16">
        <v>0</v>
      </c>
      <c r="G23" s="16">
        <v>1.696</v>
      </c>
      <c r="H23" s="68">
        <v>1.696</v>
      </c>
      <c r="I23" s="72">
        <v>4033</v>
      </c>
      <c r="J23" s="66"/>
    </row>
    <row r="24" spans="1:10" s="11" customFormat="1" ht="30" customHeight="1" x14ac:dyDescent="0.25">
      <c r="A24" s="39">
        <v>14</v>
      </c>
      <c r="B24" s="105" t="s">
        <v>362</v>
      </c>
      <c r="C24" s="72" t="s">
        <v>363</v>
      </c>
      <c r="D24" s="69" t="s">
        <v>12</v>
      </c>
      <c r="E24" s="16">
        <v>0</v>
      </c>
      <c r="F24" s="16">
        <v>0</v>
      </c>
      <c r="G24" s="16">
        <v>0.628</v>
      </c>
      <c r="H24" s="68">
        <v>0.628</v>
      </c>
      <c r="I24" s="72">
        <v>4252</v>
      </c>
      <c r="J24" s="66"/>
    </row>
    <row r="25" spans="1:10" s="11" customFormat="1" ht="30" customHeight="1" x14ac:dyDescent="0.25">
      <c r="A25" s="39">
        <v>15</v>
      </c>
      <c r="B25" s="105" t="s">
        <v>364</v>
      </c>
      <c r="C25" s="72" t="s">
        <v>365</v>
      </c>
      <c r="D25" s="69" t="s">
        <v>12</v>
      </c>
      <c r="E25" s="16">
        <v>0</v>
      </c>
      <c r="F25" s="16">
        <v>0</v>
      </c>
      <c r="G25" s="16">
        <v>0.59199999999999997</v>
      </c>
      <c r="H25" s="68">
        <v>0.59199999999999997</v>
      </c>
      <c r="I25" s="72">
        <v>194</v>
      </c>
      <c r="J25" s="66"/>
    </row>
    <row r="26" spans="1:10" s="11" customFormat="1" ht="30" customHeight="1" thickBot="1" x14ac:dyDescent="0.3">
      <c r="A26" s="39">
        <v>16</v>
      </c>
      <c r="B26" s="105" t="s">
        <v>396</v>
      </c>
      <c r="C26" s="72" t="s">
        <v>397</v>
      </c>
      <c r="D26" s="69" t="s">
        <v>12</v>
      </c>
      <c r="E26" s="16">
        <v>0</v>
      </c>
      <c r="F26" s="16">
        <v>0</v>
      </c>
      <c r="G26" s="16">
        <v>0.44</v>
      </c>
      <c r="H26" s="68">
        <v>0.44</v>
      </c>
      <c r="I26" s="72">
        <v>110</v>
      </c>
      <c r="J26" s="66"/>
    </row>
    <row r="27" spans="1:10" s="11" customFormat="1" ht="30" customHeight="1" x14ac:dyDescent="0.25">
      <c r="A27" s="101">
        <v>17</v>
      </c>
      <c r="B27" s="114" t="s">
        <v>14</v>
      </c>
      <c r="C27" s="83" t="s">
        <v>135</v>
      </c>
      <c r="D27" s="70" t="s">
        <v>366</v>
      </c>
      <c r="E27" s="115">
        <v>10</v>
      </c>
      <c r="F27" s="115">
        <v>0</v>
      </c>
      <c r="G27" s="115">
        <v>20</v>
      </c>
      <c r="H27" s="116">
        <v>30</v>
      </c>
      <c r="I27" s="83">
        <v>11591</v>
      </c>
      <c r="J27" s="117"/>
    </row>
    <row r="28" spans="1:10" s="11" customFormat="1" ht="30" customHeight="1" x14ac:dyDescent="0.25">
      <c r="A28" s="39">
        <v>18</v>
      </c>
      <c r="B28" s="96" t="s">
        <v>230</v>
      </c>
      <c r="C28" s="72" t="s">
        <v>18</v>
      </c>
      <c r="D28" s="69" t="s">
        <v>366</v>
      </c>
      <c r="E28" s="16">
        <v>5</v>
      </c>
      <c r="F28" s="16">
        <v>3</v>
      </c>
      <c r="G28" s="76">
        <v>12.704000000000001</v>
      </c>
      <c r="H28" s="75">
        <v>20.704000000000001</v>
      </c>
      <c r="I28" s="73">
        <v>9501</v>
      </c>
      <c r="J28" s="66"/>
    </row>
    <row r="29" spans="1:10" s="11" customFormat="1" ht="30" customHeight="1" x14ac:dyDescent="0.25">
      <c r="A29" s="39">
        <v>19</v>
      </c>
      <c r="B29" s="97" t="s">
        <v>368</v>
      </c>
      <c r="C29" s="72" t="s">
        <v>367</v>
      </c>
      <c r="D29" s="71" t="s">
        <v>366</v>
      </c>
      <c r="E29" s="16">
        <v>5</v>
      </c>
      <c r="F29" s="15">
        <v>0</v>
      </c>
      <c r="G29" s="16">
        <v>13.375999999999999</v>
      </c>
      <c r="H29" s="75">
        <v>18.376000000000001</v>
      </c>
      <c r="I29" s="72">
        <v>8537</v>
      </c>
      <c r="J29" s="66"/>
    </row>
    <row r="30" spans="1:10" s="11" customFormat="1" ht="30" customHeight="1" x14ac:dyDescent="0.25">
      <c r="A30" s="39">
        <v>20</v>
      </c>
      <c r="B30" s="96" t="s">
        <v>37</v>
      </c>
      <c r="C30" s="72" t="s">
        <v>20</v>
      </c>
      <c r="D30" s="71" t="s">
        <v>366</v>
      </c>
      <c r="E30" s="16">
        <v>5</v>
      </c>
      <c r="F30" s="16">
        <v>0</v>
      </c>
      <c r="G30" s="14">
        <v>10.44</v>
      </c>
      <c r="H30" s="68">
        <v>15.44</v>
      </c>
      <c r="I30" s="72">
        <v>8506</v>
      </c>
      <c r="J30" s="66"/>
    </row>
    <row r="31" spans="1:10" s="11" customFormat="1" ht="30" customHeight="1" x14ac:dyDescent="0.25">
      <c r="A31" s="39">
        <v>21</v>
      </c>
      <c r="B31" s="96" t="s">
        <v>138</v>
      </c>
      <c r="C31" s="72" t="s">
        <v>398</v>
      </c>
      <c r="D31" s="71" t="s">
        <v>366</v>
      </c>
      <c r="E31" s="16">
        <v>5</v>
      </c>
      <c r="F31" s="16">
        <v>0</v>
      </c>
      <c r="G31" s="14">
        <v>10.388</v>
      </c>
      <c r="H31" s="68">
        <v>15.388</v>
      </c>
      <c r="I31" s="72">
        <v>7773</v>
      </c>
      <c r="J31" s="66"/>
    </row>
    <row r="32" spans="1:10" s="11" customFormat="1" ht="30" customHeight="1" x14ac:dyDescent="0.25">
      <c r="A32" s="39">
        <v>22</v>
      </c>
      <c r="B32" s="96" t="s">
        <v>136</v>
      </c>
      <c r="C32" s="55" t="s">
        <v>137</v>
      </c>
      <c r="D32" s="69" t="s">
        <v>366</v>
      </c>
      <c r="E32" s="18">
        <v>5</v>
      </c>
      <c r="F32" s="18">
        <v>0</v>
      </c>
      <c r="G32" s="18">
        <v>10.316000000000001</v>
      </c>
      <c r="H32" s="68">
        <v>15.316000000000001</v>
      </c>
      <c r="I32" s="73">
        <v>6957</v>
      </c>
      <c r="J32" s="66"/>
    </row>
    <row r="33" spans="1:10" s="11" customFormat="1" ht="30" customHeight="1" x14ac:dyDescent="0.25">
      <c r="A33" s="39">
        <v>23</v>
      </c>
      <c r="B33" s="96" t="s">
        <v>42</v>
      </c>
      <c r="C33" s="72" t="s">
        <v>28</v>
      </c>
      <c r="D33" s="71" t="s">
        <v>366</v>
      </c>
      <c r="E33" s="16">
        <v>5</v>
      </c>
      <c r="F33" s="16">
        <v>3</v>
      </c>
      <c r="G33" s="14">
        <v>6.7439999999999998</v>
      </c>
      <c r="H33" s="68">
        <v>14.744</v>
      </c>
      <c r="I33" s="72">
        <v>7803</v>
      </c>
      <c r="J33" s="66"/>
    </row>
    <row r="34" spans="1:10" s="11" customFormat="1" ht="30" customHeight="1" x14ac:dyDescent="0.25">
      <c r="A34" s="39">
        <v>24</v>
      </c>
      <c r="B34" s="96" t="s">
        <v>38</v>
      </c>
      <c r="C34" s="72" t="s">
        <v>39</v>
      </c>
      <c r="D34" s="71" t="s">
        <v>366</v>
      </c>
      <c r="E34" s="16">
        <v>0</v>
      </c>
      <c r="F34" s="16">
        <v>0</v>
      </c>
      <c r="G34" s="14">
        <v>14.688000000000001</v>
      </c>
      <c r="H34" s="68">
        <v>14.688000000000001</v>
      </c>
      <c r="I34" s="72">
        <v>7357</v>
      </c>
      <c r="J34" s="66"/>
    </row>
    <row r="35" spans="1:10" s="11" customFormat="1" ht="30" customHeight="1" x14ac:dyDescent="0.25">
      <c r="A35" s="39">
        <v>25</v>
      </c>
      <c r="B35" s="96" t="s">
        <v>144</v>
      </c>
      <c r="C35" s="72" t="s">
        <v>145</v>
      </c>
      <c r="D35" s="69" t="s">
        <v>366</v>
      </c>
      <c r="E35" s="16">
        <v>5</v>
      </c>
      <c r="F35" s="16">
        <v>0</v>
      </c>
      <c r="G35" s="16">
        <v>9.2560000000000002</v>
      </c>
      <c r="H35" s="68">
        <v>14.256</v>
      </c>
      <c r="I35" s="72">
        <v>7081</v>
      </c>
      <c r="J35" s="66"/>
    </row>
    <row r="36" spans="1:10" s="11" customFormat="1" ht="30" customHeight="1" x14ac:dyDescent="0.25">
      <c r="A36" s="39">
        <v>26</v>
      </c>
      <c r="B36" s="96" t="s">
        <v>43</v>
      </c>
      <c r="C36" s="72" t="s">
        <v>32</v>
      </c>
      <c r="D36" s="71" t="s">
        <v>366</v>
      </c>
      <c r="E36" s="16">
        <v>5</v>
      </c>
      <c r="F36" s="16">
        <v>0</v>
      </c>
      <c r="G36" s="14">
        <v>8.5519999999999996</v>
      </c>
      <c r="H36" s="68">
        <v>13.552</v>
      </c>
      <c r="I36" s="72">
        <v>4530</v>
      </c>
      <c r="J36" s="66"/>
    </row>
    <row r="37" spans="1:10" s="11" customFormat="1" ht="30" customHeight="1" x14ac:dyDescent="0.25">
      <c r="A37" s="39">
        <v>27</v>
      </c>
      <c r="B37" s="96" t="s">
        <v>152</v>
      </c>
      <c r="C37" s="72" t="s">
        <v>34</v>
      </c>
      <c r="D37" s="69" t="s">
        <v>366</v>
      </c>
      <c r="E37" s="16">
        <v>5</v>
      </c>
      <c r="F37" s="16">
        <v>0</v>
      </c>
      <c r="G37" s="16">
        <v>4.6159999999999997</v>
      </c>
      <c r="H37" s="68">
        <v>9.6159999999999997</v>
      </c>
      <c r="I37" s="72">
        <v>8218</v>
      </c>
      <c r="J37" s="66"/>
    </row>
    <row r="38" spans="1:10" s="11" customFormat="1" ht="30" customHeight="1" x14ac:dyDescent="0.25">
      <c r="A38" s="39">
        <v>28</v>
      </c>
      <c r="B38" s="96" t="s">
        <v>26</v>
      </c>
      <c r="C38" s="72" t="s">
        <v>27</v>
      </c>
      <c r="D38" s="69" t="s">
        <v>366</v>
      </c>
      <c r="E38" s="16">
        <v>5</v>
      </c>
      <c r="F38" s="16">
        <v>0</v>
      </c>
      <c r="G38" s="16">
        <v>4.4119999999999999</v>
      </c>
      <c r="H38" s="68">
        <v>9.4120000000000008</v>
      </c>
      <c r="I38" s="72">
        <v>7067</v>
      </c>
      <c r="J38" s="66"/>
    </row>
    <row r="39" spans="1:10" s="11" customFormat="1" ht="30" customHeight="1" x14ac:dyDescent="0.25">
      <c r="A39" s="39">
        <v>29</v>
      </c>
      <c r="B39" s="96" t="s">
        <v>35</v>
      </c>
      <c r="C39" s="72" t="s">
        <v>36</v>
      </c>
      <c r="D39" s="69" t="s">
        <v>366</v>
      </c>
      <c r="E39" s="16">
        <v>5</v>
      </c>
      <c r="F39" s="16">
        <v>3</v>
      </c>
      <c r="G39" s="16">
        <v>1.2</v>
      </c>
      <c r="H39" s="68">
        <v>9.1999999999999993</v>
      </c>
      <c r="I39" s="72">
        <v>8738</v>
      </c>
      <c r="J39" s="66"/>
    </row>
    <row r="40" spans="1:10" s="11" customFormat="1" ht="30" customHeight="1" x14ac:dyDescent="0.25">
      <c r="A40" s="39">
        <v>30</v>
      </c>
      <c r="B40" s="96" t="s">
        <v>389</v>
      </c>
      <c r="C40" s="72" t="s">
        <v>153</v>
      </c>
      <c r="D40" s="69" t="s">
        <v>366</v>
      </c>
      <c r="E40" s="16">
        <v>5</v>
      </c>
      <c r="F40" s="16">
        <v>0</v>
      </c>
      <c r="G40" s="16">
        <v>4.1239999999999997</v>
      </c>
      <c r="H40" s="68">
        <v>9.1240000000000006</v>
      </c>
      <c r="I40" s="72">
        <v>4475</v>
      </c>
      <c r="J40" s="66"/>
    </row>
    <row r="41" spans="1:10" s="11" customFormat="1" ht="30" customHeight="1" x14ac:dyDescent="0.25">
      <c r="A41" s="39">
        <v>31</v>
      </c>
      <c r="B41" s="96" t="s">
        <v>369</v>
      </c>
      <c r="C41" s="72" t="s">
        <v>63</v>
      </c>
      <c r="D41" s="69" t="s">
        <v>366</v>
      </c>
      <c r="E41" s="16">
        <v>0</v>
      </c>
      <c r="F41" s="16">
        <v>0</v>
      </c>
      <c r="G41" s="76">
        <v>8.7479999999999993</v>
      </c>
      <c r="H41" s="68">
        <v>8.7479999999999993</v>
      </c>
      <c r="I41" s="73">
        <v>9115</v>
      </c>
      <c r="J41" s="66"/>
    </row>
    <row r="42" spans="1:10" s="11" customFormat="1" ht="30" customHeight="1" x14ac:dyDescent="0.25">
      <c r="A42" s="39">
        <v>32</v>
      </c>
      <c r="B42" s="96" t="s">
        <v>399</v>
      </c>
      <c r="C42" s="72" t="s">
        <v>155</v>
      </c>
      <c r="D42" s="69" t="s">
        <v>366</v>
      </c>
      <c r="E42" s="16">
        <v>5</v>
      </c>
      <c r="F42" s="16">
        <v>0</v>
      </c>
      <c r="G42" s="76">
        <v>3.0760000000000001</v>
      </c>
      <c r="H42" s="68">
        <v>8.0760000000000005</v>
      </c>
      <c r="I42" s="73">
        <v>6202</v>
      </c>
      <c r="J42" s="66"/>
    </row>
    <row r="43" spans="1:10" s="11" customFormat="1" ht="30" customHeight="1" x14ac:dyDescent="0.25">
      <c r="A43" s="39">
        <v>33</v>
      </c>
      <c r="B43" s="96" t="s">
        <v>23</v>
      </c>
      <c r="C43" s="72" t="s">
        <v>21</v>
      </c>
      <c r="D43" s="69" t="s">
        <v>366</v>
      </c>
      <c r="E43" s="16">
        <v>5</v>
      </c>
      <c r="F43" s="16">
        <v>3</v>
      </c>
      <c r="G43" s="16">
        <v>0</v>
      </c>
      <c r="H43" s="68">
        <v>8</v>
      </c>
      <c r="I43" s="72">
        <v>4337</v>
      </c>
      <c r="J43" s="66"/>
    </row>
    <row r="44" spans="1:10" s="11" customFormat="1" ht="30" customHeight="1" x14ac:dyDescent="0.25">
      <c r="A44" s="39">
        <v>34</v>
      </c>
      <c r="B44" s="96" t="s">
        <v>56</v>
      </c>
      <c r="C44" s="72" t="s">
        <v>57</v>
      </c>
      <c r="D44" s="69" t="s">
        <v>366</v>
      </c>
      <c r="E44" s="16">
        <v>5</v>
      </c>
      <c r="F44" s="16">
        <v>0</v>
      </c>
      <c r="G44" s="16">
        <v>2.528</v>
      </c>
      <c r="H44" s="68">
        <v>7.5279999999999996</v>
      </c>
      <c r="I44" s="72">
        <v>8293</v>
      </c>
      <c r="J44" s="66"/>
    </row>
    <row r="45" spans="1:10" s="11" customFormat="1" ht="30" customHeight="1" x14ac:dyDescent="0.25">
      <c r="A45" s="39">
        <v>35</v>
      </c>
      <c r="B45" s="96" t="s">
        <v>46</v>
      </c>
      <c r="C45" s="72" t="s">
        <v>47</v>
      </c>
      <c r="D45" s="69" t="s">
        <v>366</v>
      </c>
      <c r="E45" s="16">
        <v>5</v>
      </c>
      <c r="F45" s="16">
        <v>0</v>
      </c>
      <c r="G45" s="16">
        <v>2.0760000000000001</v>
      </c>
      <c r="H45" s="68">
        <v>7.0759999999999996</v>
      </c>
      <c r="I45" s="72">
        <v>7674</v>
      </c>
      <c r="J45" s="66"/>
    </row>
    <row r="46" spans="1:10" s="11" customFormat="1" ht="30" customHeight="1" x14ac:dyDescent="0.25">
      <c r="A46" s="39">
        <v>36</v>
      </c>
      <c r="B46" s="96" t="s">
        <v>54</v>
      </c>
      <c r="C46" s="72" t="s">
        <v>55</v>
      </c>
      <c r="D46" s="69" t="s">
        <v>366</v>
      </c>
      <c r="E46" s="16">
        <v>5</v>
      </c>
      <c r="F46" s="16">
        <v>0</v>
      </c>
      <c r="G46" s="16">
        <v>1.528</v>
      </c>
      <c r="H46" s="68">
        <v>6.5279999999999996</v>
      </c>
      <c r="I46" s="72">
        <v>10077</v>
      </c>
      <c r="J46" s="66"/>
    </row>
    <row r="47" spans="1:10" s="11" customFormat="1" ht="30" customHeight="1" x14ac:dyDescent="0.25">
      <c r="A47" s="39">
        <v>37</v>
      </c>
      <c r="B47" s="96" t="s">
        <v>370</v>
      </c>
      <c r="C47" s="72" t="s">
        <v>246</v>
      </c>
      <c r="D47" s="69" t="s">
        <v>366</v>
      </c>
      <c r="E47" s="16">
        <v>0</v>
      </c>
      <c r="F47" s="16">
        <v>3</v>
      </c>
      <c r="G47" s="76">
        <v>3.488</v>
      </c>
      <c r="H47" s="68">
        <v>6.4880000000000004</v>
      </c>
      <c r="I47" s="73">
        <v>7009</v>
      </c>
      <c r="J47" s="66"/>
    </row>
    <row r="48" spans="1:10" s="11" customFormat="1" ht="30" customHeight="1" x14ac:dyDescent="0.25">
      <c r="A48" s="39">
        <v>38</v>
      </c>
      <c r="B48" s="96" t="s">
        <v>400</v>
      </c>
      <c r="C48" s="72" t="s">
        <v>401</v>
      </c>
      <c r="D48" s="69" t="s">
        <v>366</v>
      </c>
      <c r="E48" s="16">
        <v>5</v>
      </c>
      <c r="F48" s="16">
        <v>0</v>
      </c>
      <c r="G48" s="76">
        <v>0.72</v>
      </c>
      <c r="H48" s="68">
        <v>5.72</v>
      </c>
      <c r="I48" s="73">
        <v>7799</v>
      </c>
      <c r="J48" s="66"/>
    </row>
    <row r="49" spans="1:10" s="11" customFormat="1" ht="30" customHeight="1" x14ac:dyDescent="0.25">
      <c r="A49" s="39">
        <v>39</v>
      </c>
      <c r="B49" s="98" t="s">
        <v>82</v>
      </c>
      <c r="C49" s="74">
        <v>16164577</v>
      </c>
      <c r="D49" s="69" t="s">
        <v>366</v>
      </c>
      <c r="E49" s="18">
        <v>0</v>
      </c>
      <c r="F49" s="18">
        <v>0</v>
      </c>
      <c r="G49" s="18">
        <v>5.444</v>
      </c>
      <c r="H49" s="68">
        <v>5.444</v>
      </c>
      <c r="I49" s="73">
        <v>9512</v>
      </c>
      <c r="J49" s="66"/>
    </row>
    <row r="50" spans="1:10" s="11" customFormat="1" ht="30" customHeight="1" x14ac:dyDescent="0.25">
      <c r="A50" s="39">
        <v>40</v>
      </c>
      <c r="B50" s="98" t="s">
        <v>250</v>
      </c>
      <c r="C50" s="74" t="s">
        <v>251</v>
      </c>
      <c r="D50" s="69" t="s">
        <v>366</v>
      </c>
      <c r="E50" s="16">
        <v>5</v>
      </c>
      <c r="F50" s="16">
        <v>0</v>
      </c>
      <c r="G50" s="16">
        <v>0</v>
      </c>
      <c r="H50" s="68">
        <v>5</v>
      </c>
      <c r="I50" s="72">
        <v>7970</v>
      </c>
      <c r="J50" s="66"/>
    </row>
    <row r="51" spans="1:10" s="11" customFormat="1" ht="30" customHeight="1" x14ac:dyDescent="0.25">
      <c r="A51" s="39">
        <v>41</v>
      </c>
      <c r="B51" s="98" t="s">
        <v>373</v>
      </c>
      <c r="C51" s="74" t="s">
        <v>374</v>
      </c>
      <c r="D51" s="69" t="s">
        <v>366</v>
      </c>
      <c r="E51" s="18">
        <v>0</v>
      </c>
      <c r="F51" s="18">
        <v>0</v>
      </c>
      <c r="G51" s="18">
        <v>4.484</v>
      </c>
      <c r="H51" s="68">
        <v>4.484</v>
      </c>
      <c r="I51" s="73">
        <v>4750</v>
      </c>
      <c r="J51" s="66"/>
    </row>
    <row r="52" spans="1:10" s="11" customFormat="1" ht="30" customHeight="1" x14ac:dyDescent="0.25">
      <c r="A52" s="39">
        <v>42</v>
      </c>
      <c r="B52" s="98" t="s">
        <v>371</v>
      </c>
      <c r="C52" s="72" t="s">
        <v>372</v>
      </c>
      <c r="D52" s="69" t="s">
        <v>366</v>
      </c>
      <c r="E52" s="16">
        <v>0</v>
      </c>
      <c r="F52" s="16">
        <v>0</v>
      </c>
      <c r="G52" s="16">
        <v>4.056</v>
      </c>
      <c r="H52" s="68">
        <v>4.056</v>
      </c>
      <c r="I52" s="72">
        <v>10647</v>
      </c>
      <c r="J52" s="66"/>
    </row>
    <row r="53" spans="1:10" s="11" customFormat="1" ht="30" customHeight="1" x14ac:dyDescent="0.25">
      <c r="A53" s="39">
        <v>43</v>
      </c>
      <c r="B53" s="96" t="s">
        <v>69</v>
      </c>
      <c r="C53" s="72" t="s">
        <v>70</v>
      </c>
      <c r="D53" s="69" t="s">
        <v>366</v>
      </c>
      <c r="E53" s="16">
        <v>0</v>
      </c>
      <c r="F53" s="16">
        <v>3</v>
      </c>
      <c r="G53" s="16">
        <v>0</v>
      </c>
      <c r="H53" s="68">
        <f>SUM(E53:G53)</f>
        <v>3</v>
      </c>
      <c r="I53" s="72">
        <v>6021</v>
      </c>
      <c r="J53" s="66"/>
    </row>
    <row r="54" spans="1:10" s="11" customFormat="1" ht="30" customHeight="1" x14ac:dyDescent="0.25">
      <c r="A54" s="39">
        <v>44</v>
      </c>
      <c r="B54" s="96" t="s">
        <v>75</v>
      </c>
      <c r="C54" s="72" t="s">
        <v>76</v>
      </c>
      <c r="D54" s="69" t="s">
        <v>366</v>
      </c>
      <c r="E54" s="16">
        <v>0</v>
      </c>
      <c r="F54" s="16">
        <v>0</v>
      </c>
      <c r="G54" s="16">
        <v>2.7320000000000002</v>
      </c>
      <c r="H54" s="68">
        <f>SUM(E54:G54)</f>
        <v>2.7320000000000002</v>
      </c>
      <c r="I54" s="72">
        <v>10055</v>
      </c>
      <c r="J54" s="66"/>
    </row>
    <row r="55" spans="1:10" s="11" customFormat="1" ht="30" customHeight="1" x14ac:dyDescent="0.25">
      <c r="A55" s="39">
        <v>45</v>
      </c>
      <c r="B55" s="96" t="s">
        <v>87</v>
      </c>
      <c r="C55" s="72" t="s">
        <v>88</v>
      </c>
      <c r="D55" s="69" t="s">
        <v>366</v>
      </c>
      <c r="E55" s="18">
        <v>0</v>
      </c>
      <c r="F55" s="18">
        <v>0</v>
      </c>
      <c r="G55" s="18">
        <v>2.3119999999999998</v>
      </c>
      <c r="H55" s="68">
        <f>SUM(E55:G55)</f>
        <v>2.3119999999999998</v>
      </c>
      <c r="I55" s="73">
        <v>5318</v>
      </c>
      <c r="J55" s="66"/>
    </row>
    <row r="56" spans="1:10" s="11" customFormat="1" ht="30" customHeight="1" x14ac:dyDescent="0.25">
      <c r="A56" s="39">
        <v>46</v>
      </c>
      <c r="B56" s="96" t="s">
        <v>275</v>
      </c>
      <c r="C56" s="72">
        <v>21458665</v>
      </c>
      <c r="D56" s="69" t="s">
        <v>366</v>
      </c>
      <c r="E56" s="18">
        <v>0</v>
      </c>
      <c r="F56" s="18">
        <v>0</v>
      </c>
      <c r="G56" s="18">
        <v>2.2919999999999998</v>
      </c>
      <c r="H56" s="68">
        <v>2.2919999999999998</v>
      </c>
      <c r="I56" s="73">
        <v>10624</v>
      </c>
      <c r="J56" s="66"/>
    </row>
    <row r="57" spans="1:10" s="11" customFormat="1" ht="30" customHeight="1" x14ac:dyDescent="0.25">
      <c r="A57" s="39">
        <v>47</v>
      </c>
      <c r="B57" s="96" t="s">
        <v>176</v>
      </c>
      <c r="C57" s="72" t="s">
        <v>177</v>
      </c>
      <c r="D57" s="69" t="s">
        <v>366</v>
      </c>
      <c r="E57" s="18">
        <v>0</v>
      </c>
      <c r="F57" s="18">
        <v>0</v>
      </c>
      <c r="G57" s="18">
        <v>2.1080000000000001</v>
      </c>
      <c r="H57" s="68">
        <f>SUM(E57:G57)</f>
        <v>2.1080000000000001</v>
      </c>
      <c r="I57" s="73">
        <v>8391</v>
      </c>
      <c r="J57" s="66"/>
    </row>
    <row r="58" spans="1:10" s="11" customFormat="1" ht="30" customHeight="1" x14ac:dyDescent="0.25">
      <c r="A58" s="39">
        <v>48</v>
      </c>
      <c r="B58" s="96" t="s">
        <v>102</v>
      </c>
      <c r="C58" s="72" t="s">
        <v>103</v>
      </c>
      <c r="D58" s="69" t="s">
        <v>366</v>
      </c>
      <c r="E58" s="18">
        <v>0</v>
      </c>
      <c r="F58" s="18">
        <v>0</v>
      </c>
      <c r="G58" s="18">
        <v>1.9079999999999999</v>
      </c>
      <c r="H58" s="68">
        <f>SUM(E58:G58)</f>
        <v>1.9079999999999999</v>
      </c>
      <c r="I58" s="73">
        <v>7890</v>
      </c>
      <c r="J58" s="66"/>
    </row>
    <row r="59" spans="1:10" s="11" customFormat="1" ht="30" customHeight="1" x14ac:dyDescent="0.25">
      <c r="A59" s="39">
        <v>49</v>
      </c>
      <c r="B59" s="98" t="s">
        <v>109</v>
      </c>
      <c r="C59" s="74" t="s">
        <v>110</v>
      </c>
      <c r="D59" s="69" t="s">
        <v>366</v>
      </c>
      <c r="E59" s="16">
        <v>0</v>
      </c>
      <c r="F59" s="16">
        <v>0</v>
      </c>
      <c r="G59" s="16">
        <v>1.66</v>
      </c>
      <c r="H59" s="68">
        <v>1.66</v>
      </c>
      <c r="I59" s="73">
        <v>6958</v>
      </c>
      <c r="J59" s="66"/>
    </row>
    <row r="60" spans="1:10" s="11" customFormat="1" ht="30" customHeight="1" x14ac:dyDescent="0.25">
      <c r="A60" s="39">
        <v>50</v>
      </c>
      <c r="B60" s="96" t="s">
        <v>100</v>
      </c>
      <c r="C60" s="72" t="s">
        <v>101</v>
      </c>
      <c r="D60" s="69" t="s">
        <v>366</v>
      </c>
      <c r="E60" s="18">
        <v>0</v>
      </c>
      <c r="F60" s="18">
        <v>0</v>
      </c>
      <c r="G60" s="18">
        <v>1.3919999999999999</v>
      </c>
      <c r="H60" s="68">
        <f>SUM(E60:G60)</f>
        <v>1.3919999999999999</v>
      </c>
      <c r="I60" s="73">
        <v>1448</v>
      </c>
      <c r="J60" s="66"/>
    </row>
    <row r="61" spans="1:10" s="11" customFormat="1" ht="30" customHeight="1" x14ac:dyDescent="0.25">
      <c r="A61" s="39">
        <v>51</v>
      </c>
      <c r="B61" s="96" t="s">
        <v>207</v>
      </c>
      <c r="C61" s="72" t="s">
        <v>208</v>
      </c>
      <c r="D61" s="69" t="s">
        <v>366</v>
      </c>
      <c r="E61" s="18">
        <v>0</v>
      </c>
      <c r="F61" s="18">
        <v>0</v>
      </c>
      <c r="G61" s="18">
        <v>1.0920000000000001</v>
      </c>
      <c r="H61" s="68">
        <v>1.0920000000000001</v>
      </c>
      <c r="I61" s="73">
        <v>4696</v>
      </c>
      <c r="J61" s="66"/>
    </row>
    <row r="62" spans="1:10" s="11" customFormat="1" ht="30" customHeight="1" x14ac:dyDescent="0.25">
      <c r="A62" s="39">
        <v>52</v>
      </c>
      <c r="B62" s="96" t="s">
        <v>125</v>
      </c>
      <c r="C62" s="72">
        <v>5335561</v>
      </c>
      <c r="D62" s="69" t="s">
        <v>366</v>
      </c>
      <c r="E62" s="16">
        <v>0</v>
      </c>
      <c r="F62" s="16">
        <v>0</v>
      </c>
      <c r="G62" s="16">
        <v>0.64400000000000002</v>
      </c>
      <c r="H62" s="68">
        <v>0.64400000000000002</v>
      </c>
      <c r="I62" s="72">
        <v>4377</v>
      </c>
      <c r="J62" s="66"/>
    </row>
    <row r="63" spans="1:10" s="11" customFormat="1" ht="30" customHeight="1" x14ac:dyDescent="0.25">
      <c r="A63" s="39">
        <v>53</v>
      </c>
      <c r="B63" s="96" t="s">
        <v>294</v>
      </c>
      <c r="C63" s="72" t="s">
        <v>295</v>
      </c>
      <c r="D63" s="69" t="s">
        <v>366</v>
      </c>
      <c r="E63" s="18">
        <v>0</v>
      </c>
      <c r="F63" s="18">
        <v>0</v>
      </c>
      <c r="G63" s="18">
        <v>0.44</v>
      </c>
      <c r="H63" s="68">
        <f>SUM(E63:G63)</f>
        <v>0.44</v>
      </c>
      <c r="I63" s="73">
        <v>5782</v>
      </c>
      <c r="J63" s="66"/>
    </row>
    <row r="64" spans="1:10" s="11" customFormat="1" ht="30" customHeight="1" x14ac:dyDescent="0.25">
      <c r="A64" s="39">
        <v>54</v>
      </c>
      <c r="B64" s="96" t="s">
        <v>106</v>
      </c>
      <c r="C64" s="72" t="s">
        <v>107</v>
      </c>
      <c r="D64" s="69" t="s">
        <v>366</v>
      </c>
      <c r="E64" s="18">
        <v>0</v>
      </c>
      <c r="F64" s="18">
        <v>0</v>
      </c>
      <c r="G64" s="18">
        <v>0.42</v>
      </c>
      <c r="H64" s="68">
        <v>0.42</v>
      </c>
      <c r="I64" s="73">
        <v>8425</v>
      </c>
      <c r="J64" s="66"/>
    </row>
    <row r="65" spans="1:10" s="11" customFormat="1" ht="30" customHeight="1" x14ac:dyDescent="0.25">
      <c r="A65" s="39">
        <v>55</v>
      </c>
      <c r="B65" s="98" t="s">
        <v>404</v>
      </c>
      <c r="C65" s="72" t="s">
        <v>375</v>
      </c>
      <c r="D65" s="69" t="s">
        <v>366</v>
      </c>
      <c r="E65" s="16">
        <v>0</v>
      </c>
      <c r="F65" s="16">
        <v>0</v>
      </c>
      <c r="G65" s="16">
        <v>0.42</v>
      </c>
      <c r="H65" s="68">
        <v>0.42</v>
      </c>
      <c r="I65" s="72">
        <v>6357</v>
      </c>
      <c r="J65" s="66"/>
    </row>
    <row r="66" spans="1:10" s="11" customFormat="1" ht="30" customHeight="1" x14ac:dyDescent="0.25">
      <c r="A66" s="39">
        <v>56</v>
      </c>
      <c r="B66" s="98" t="s">
        <v>288</v>
      </c>
      <c r="C66" s="72" t="s">
        <v>289</v>
      </c>
      <c r="D66" s="69" t="s">
        <v>366</v>
      </c>
      <c r="E66" s="16">
        <v>0</v>
      </c>
      <c r="F66" s="16">
        <v>0</v>
      </c>
      <c r="G66" s="16">
        <v>0.24</v>
      </c>
      <c r="H66" s="68">
        <v>0.24</v>
      </c>
      <c r="I66" s="72">
        <v>9152</v>
      </c>
      <c r="J66" s="66"/>
    </row>
    <row r="67" spans="1:10" s="11" customFormat="1" ht="30" customHeight="1" x14ac:dyDescent="0.25">
      <c r="A67" s="39">
        <v>57</v>
      </c>
      <c r="B67" s="96" t="s">
        <v>178</v>
      </c>
      <c r="C67" s="72" t="s">
        <v>179</v>
      </c>
      <c r="D67" s="69" t="s">
        <v>366</v>
      </c>
      <c r="E67" s="18">
        <v>0</v>
      </c>
      <c r="F67" s="18">
        <v>0</v>
      </c>
      <c r="G67" s="18">
        <v>0.24</v>
      </c>
      <c r="H67" s="68">
        <f>SUM(E67:G67)</f>
        <v>0.24</v>
      </c>
      <c r="I67" s="73">
        <v>3998</v>
      </c>
      <c r="J67" s="66"/>
    </row>
    <row r="68" spans="1:10" s="11" customFormat="1" ht="30" customHeight="1" x14ac:dyDescent="0.25">
      <c r="A68" s="39">
        <v>58</v>
      </c>
      <c r="B68" s="96" t="s">
        <v>200</v>
      </c>
      <c r="C68" s="72" t="s">
        <v>201</v>
      </c>
      <c r="D68" s="69" t="s">
        <v>366</v>
      </c>
      <c r="E68" s="18">
        <v>0</v>
      </c>
      <c r="F68" s="18">
        <v>0</v>
      </c>
      <c r="G68" s="18">
        <v>0.18</v>
      </c>
      <c r="H68" s="68">
        <v>0.18</v>
      </c>
      <c r="I68" s="73">
        <v>4742</v>
      </c>
      <c r="J68" s="66"/>
    </row>
    <row r="69" spans="1:10" s="11" customFormat="1" ht="30" customHeight="1" x14ac:dyDescent="0.25">
      <c r="A69" s="39">
        <v>59</v>
      </c>
      <c r="B69" s="96" t="s">
        <v>122</v>
      </c>
      <c r="C69" s="72" t="s">
        <v>123</v>
      </c>
      <c r="D69" s="69" t="s">
        <v>366</v>
      </c>
      <c r="E69" s="16">
        <v>0</v>
      </c>
      <c r="F69" s="16">
        <v>0</v>
      </c>
      <c r="G69" s="16">
        <v>0.18</v>
      </c>
      <c r="H69" s="68">
        <f>SUM(E69:G69)</f>
        <v>0.18</v>
      </c>
      <c r="I69" s="72">
        <v>4631</v>
      </c>
      <c r="J69" s="66"/>
    </row>
    <row r="70" spans="1:10" s="11" customFormat="1" ht="30" customHeight="1" x14ac:dyDescent="0.25">
      <c r="A70" s="39">
        <v>60</v>
      </c>
      <c r="B70" s="109" t="s">
        <v>450</v>
      </c>
      <c r="C70" s="110" t="s">
        <v>451</v>
      </c>
      <c r="D70" s="111" t="s">
        <v>366</v>
      </c>
      <c r="E70" s="112">
        <v>0</v>
      </c>
      <c r="F70" s="112">
        <v>0</v>
      </c>
      <c r="G70" s="112">
        <v>0.18</v>
      </c>
      <c r="H70" s="113">
        <v>0.18</v>
      </c>
      <c r="I70" s="110">
        <v>2941</v>
      </c>
      <c r="J70" s="66"/>
    </row>
    <row r="71" spans="1:10" s="11" customFormat="1" ht="30" customHeight="1" x14ac:dyDescent="0.25">
      <c r="A71" s="39">
        <v>61</v>
      </c>
      <c r="B71" s="99" t="s">
        <v>96</v>
      </c>
      <c r="C71" s="72" t="s">
        <v>97</v>
      </c>
      <c r="D71" s="69" t="s">
        <v>366</v>
      </c>
      <c r="E71" s="18">
        <v>0</v>
      </c>
      <c r="F71" s="18">
        <v>0</v>
      </c>
      <c r="G71" s="18">
        <v>0.152</v>
      </c>
      <c r="H71" s="68">
        <f>SUM(E71:G71)</f>
        <v>0.152</v>
      </c>
      <c r="I71" s="73">
        <v>7024</v>
      </c>
      <c r="J71" s="66"/>
    </row>
    <row r="72" spans="1:10" s="11" customFormat="1" ht="30" customHeight="1" x14ac:dyDescent="0.25">
      <c r="A72" s="39">
        <v>62</v>
      </c>
      <c r="B72" s="96" t="s">
        <v>89</v>
      </c>
      <c r="C72" s="72" t="s">
        <v>90</v>
      </c>
      <c r="D72" s="69" t="s">
        <v>366</v>
      </c>
      <c r="E72" s="18">
        <v>0</v>
      </c>
      <c r="F72" s="18">
        <v>0</v>
      </c>
      <c r="G72" s="18">
        <v>0.12</v>
      </c>
      <c r="H72" s="68">
        <f>SUM(E72:G72)</f>
        <v>0.12</v>
      </c>
      <c r="I72" s="73">
        <v>7106</v>
      </c>
      <c r="J72" s="66"/>
    </row>
    <row r="73" spans="1:10" s="11" customFormat="1" ht="30" customHeight="1" x14ac:dyDescent="0.25">
      <c r="A73" s="39">
        <v>63</v>
      </c>
      <c r="B73" s="98" t="s">
        <v>194</v>
      </c>
      <c r="C73" s="72" t="s">
        <v>195</v>
      </c>
      <c r="D73" s="69" t="s">
        <v>366</v>
      </c>
      <c r="E73" s="16">
        <v>0</v>
      </c>
      <c r="F73" s="16">
        <v>0</v>
      </c>
      <c r="G73" s="16">
        <v>0.12</v>
      </c>
      <c r="H73" s="68">
        <v>0.12</v>
      </c>
      <c r="I73" s="72">
        <v>6817</v>
      </c>
      <c r="J73" s="66"/>
    </row>
    <row r="74" spans="1:10" s="11" customFormat="1" ht="30" customHeight="1" x14ac:dyDescent="0.25">
      <c r="A74" s="39">
        <v>64</v>
      </c>
      <c r="B74" s="96" t="s">
        <v>202</v>
      </c>
      <c r="C74" s="55" t="s">
        <v>203</v>
      </c>
      <c r="D74" s="69" t="s">
        <v>366</v>
      </c>
      <c r="E74" s="18">
        <v>0</v>
      </c>
      <c r="F74" s="18">
        <v>0</v>
      </c>
      <c r="G74" s="18">
        <v>0.12</v>
      </c>
      <c r="H74" s="68">
        <v>0.12</v>
      </c>
      <c r="I74" s="73">
        <v>5059</v>
      </c>
      <c r="J74" s="66"/>
    </row>
    <row r="75" spans="1:10" s="11" customFormat="1" ht="30" customHeight="1" x14ac:dyDescent="0.25">
      <c r="A75" s="39">
        <v>65</v>
      </c>
      <c r="B75" s="96" t="s">
        <v>312</v>
      </c>
      <c r="C75" s="55" t="s">
        <v>313</v>
      </c>
      <c r="D75" s="69" t="s">
        <v>366</v>
      </c>
      <c r="E75" s="18">
        <v>0</v>
      </c>
      <c r="F75" s="18">
        <v>0</v>
      </c>
      <c r="G75" s="18">
        <v>0.06</v>
      </c>
      <c r="H75" s="68">
        <v>0.06</v>
      </c>
      <c r="I75" s="73">
        <v>7797</v>
      </c>
      <c r="J75" s="66"/>
    </row>
    <row r="76" spans="1:10" s="11" customFormat="1" ht="30" customHeight="1" x14ac:dyDescent="0.25">
      <c r="A76" s="39">
        <v>66</v>
      </c>
      <c r="B76" s="98" t="s">
        <v>196</v>
      </c>
      <c r="C76" s="74" t="s">
        <v>197</v>
      </c>
      <c r="D76" s="69" t="s">
        <v>366</v>
      </c>
      <c r="E76" s="16">
        <v>0</v>
      </c>
      <c r="F76" s="16">
        <v>0</v>
      </c>
      <c r="G76" s="16">
        <v>0.06</v>
      </c>
      <c r="H76" s="68">
        <v>0.06</v>
      </c>
      <c r="I76" s="73">
        <v>6712</v>
      </c>
      <c r="J76" s="66"/>
    </row>
    <row r="77" spans="1:10" s="11" customFormat="1" ht="30" customHeight="1" x14ac:dyDescent="0.25">
      <c r="A77" s="39">
        <v>67</v>
      </c>
      <c r="B77" s="96" t="s">
        <v>284</v>
      </c>
      <c r="C77" s="72" t="s">
        <v>285</v>
      </c>
      <c r="D77" s="69" t="s">
        <v>366</v>
      </c>
      <c r="E77" s="18">
        <v>0</v>
      </c>
      <c r="F77" s="18">
        <v>0</v>
      </c>
      <c r="G77" s="18">
        <v>0.06</v>
      </c>
      <c r="H77" s="68">
        <v>0.06</v>
      </c>
      <c r="I77" s="73">
        <v>4612</v>
      </c>
      <c r="J77" s="66"/>
    </row>
    <row r="78" spans="1:10" s="11" customFormat="1" ht="30" customHeight="1" x14ac:dyDescent="0.25">
      <c r="A78" s="39">
        <v>68</v>
      </c>
      <c r="B78" s="98" t="s">
        <v>386</v>
      </c>
      <c r="C78" s="74" t="s">
        <v>387</v>
      </c>
      <c r="D78" s="69" t="s">
        <v>366</v>
      </c>
      <c r="E78" s="18">
        <v>0</v>
      </c>
      <c r="F78" s="18">
        <v>0</v>
      </c>
      <c r="G78" s="16">
        <v>0.3</v>
      </c>
      <c r="H78" s="68">
        <v>0.3</v>
      </c>
      <c r="I78" s="72">
        <v>3806</v>
      </c>
      <c r="J78" s="66"/>
    </row>
    <row r="79" spans="1:10" s="11" customFormat="1" ht="30" customHeight="1" x14ac:dyDescent="0.25">
      <c r="A79" s="39">
        <v>69</v>
      </c>
      <c r="B79" s="98" t="s">
        <v>413</v>
      </c>
      <c r="C79" s="74" t="s">
        <v>414</v>
      </c>
      <c r="D79" s="69" t="s">
        <v>366</v>
      </c>
      <c r="E79" s="18">
        <v>0</v>
      </c>
      <c r="F79" s="18">
        <v>0</v>
      </c>
      <c r="G79" s="16">
        <v>0</v>
      </c>
      <c r="H79" s="68">
        <v>0</v>
      </c>
      <c r="I79" s="72">
        <v>9802</v>
      </c>
      <c r="J79" s="66"/>
    </row>
    <row r="80" spans="1:10" s="11" customFormat="1" ht="30" customHeight="1" x14ac:dyDescent="0.25">
      <c r="A80" s="39">
        <v>70</v>
      </c>
      <c r="B80" s="96" t="s">
        <v>104</v>
      </c>
      <c r="C80" s="55" t="s">
        <v>105</v>
      </c>
      <c r="D80" s="69" t="s">
        <v>366</v>
      </c>
      <c r="E80" s="18">
        <v>0</v>
      </c>
      <c r="F80" s="18">
        <v>0</v>
      </c>
      <c r="G80" s="18">
        <v>0</v>
      </c>
      <c r="H80" s="68">
        <f>SUM(E80:G80)</f>
        <v>0</v>
      </c>
      <c r="I80" s="73">
        <v>9567</v>
      </c>
      <c r="J80" s="66"/>
    </row>
    <row r="81" spans="1:10" s="11" customFormat="1" ht="30" customHeight="1" x14ac:dyDescent="0.25">
      <c r="A81" s="39">
        <v>71</v>
      </c>
      <c r="B81" s="98" t="s">
        <v>420</v>
      </c>
      <c r="C81" s="74" t="s">
        <v>303</v>
      </c>
      <c r="D81" s="69" t="s">
        <v>366</v>
      </c>
      <c r="E81" s="18">
        <v>0</v>
      </c>
      <c r="F81" s="18">
        <v>0</v>
      </c>
      <c r="G81" s="16">
        <v>0</v>
      </c>
      <c r="H81" s="68">
        <v>0</v>
      </c>
      <c r="I81" s="72">
        <v>8359</v>
      </c>
      <c r="J81" s="66"/>
    </row>
    <row r="82" spans="1:10" s="11" customFormat="1" ht="30" customHeight="1" x14ac:dyDescent="0.25">
      <c r="A82" s="39">
        <v>72</v>
      </c>
      <c r="B82" s="96" t="s">
        <v>306</v>
      </c>
      <c r="C82" s="55" t="s">
        <v>307</v>
      </c>
      <c r="D82" s="69" t="s">
        <v>366</v>
      </c>
      <c r="E82" s="18">
        <v>0</v>
      </c>
      <c r="F82" s="18">
        <v>0</v>
      </c>
      <c r="G82" s="18">
        <v>0</v>
      </c>
      <c r="H82" s="68">
        <f>SUM(E82:G82)</f>
        <v>0</v>
      </c>
      <c r="I82" s="73">
        <v>8091</v>
      </c>
      <c r="J82" s="66"/>
    </row>
    <row r="83" spans="1:10" s="11" customFormat="1" ht="30" customHeight="1" x14ac:dyDescent="0.25">
      <c r="A83" s="39">
        <v>73</v>
      </c>
      <c r="B83" s="96" t="s">
        <v>190</v>
      </c>
      <c r="C83" s="55" t="s">
        <v>191</v>
      </c>
      <c r="D83" s="69" t="s">
        <v>366</v>
      </c>
      <c r="E83" s="18">
        <v>0</v>
      </c>
      <c r="F83" s="18">
        <v>0</v>
      </c>
      <c r="G83" s="18">
        <v>0</v>
      </c>
      <c r="H83" s="68">
        <f>SUM(E83:G83)</f>
        <v>0</v>
      </c>
      <c r="I83" s="73">
        <v>7951</v>
      </c>
      <c r="J83" s="66"/>
    </row>
    <row r="84" spans="1:10" s="11" customFormat="1" ht="30" customHeight="1" x14ac:dyDescent="0.25">
      <c r="A84" s="39">
        <v>74</v>
      </c>
      <c r="B84" s="98" t="s">
        <v>411</v>
      </c>
      <c r="C84" s="74" t="s">
        <v>412</v>
      </c>
      <c r="D84" s="69" t="s">
        <v>366</v>
      </c>
      <c r="E84" s="18">
        <v>0</v>
      </c>
      <c r="F84" s="18">
        <v>0</v>
      </c>
      <c r="G84" s="16">
        <v>0</v>
      </c>
      <c r="H84" s="68">
        <v>0</v>
      </c>
      <c r="I84" s="72">
        <v>7124</v>
      </c>
      <c r="J84" s="66"/>
    </row>
    <row r="85" spans="1:10" s="11" customFormat="1" ht="30" customHeight="1" x14ac:dyDescent="0.25">
      <c r="A85" s="39">
        <v>75</v>
      </c>
      <c r="B85" s="98" t="s">
        <v>418</v>
      </c>
      <c r="C85" s="74" t="s">
        <v>419</v>
      </c>
      <c r="D85" s="69" t="s">
        <v>366</v>
      </c>
      <c r="E85" s="18">
        <v>0</v>
      </c>
      <c r="F85" s="18">
        <v>0</v>
      </c>
      <c r="G85" s="16">
        <v>0</v>
      </c>
      <c r="H85" s="68">
        <v>0</v>
      </c>
      <c r="I85" s="72">
        <v>6269</v>
      </c>
      <c r="J85" s="66"/>
    </row>
    <row r="86" spans="1:10" s="11" customFormat="1" ht="30" customHeight="1" x14ac:dyDescent="0.25">
      <c r="A86" s="39">
        <v>76</v>
      </c>
      <c r="B86" s="98" t="s">
        <v>425</v>
      </c>
      <c r="C86" s="74" t="s">
        <v>426</v>
      </c>
      <c r="D86" s="69" t="s">
        <v>366</v>
      </c>
      <c r="E86" s="18">
        <v>0</v>
      </c>
      <c r="F86" s="18">
        <v>0</v>
      </c>
      <c r="G86" s="16">
        <v>0</v>
      </c>
      <c r="H86" s="68">
        <v>0</v>
      </c>
      <c r="I86" s="72">
        <v>5733</v>
      </c>
      <c r="J86" s="66"/>
    </row>
    <row r="87" spans="1:10" s="11" customFormat="1" ht="30" customHeight="1" x14ac:dyDescent="0.25">
      <c r="A87" s="39">
        <v>77</v>
      </c>
      <c r="B87" s="96" t="s">
        <v>388</v>
      </c>
      <c r="C87" s="55" t="s">
        <v>120</v>
      </c>
      <c r="D87" s="69" t="s">
        <v>366</v>
      </c>
      <c r="E87" s="18">
        <v>0</v>
      </c>
      <c r="F87" s="18">
        <v>0</v>
      </c>
      <c r="G87" s="18">
        <v>0</v>
      </c>
      <c r="H87" s="68">
        <f t="shared" ref="H87:H96" si="0">SUM(E87:G87)</f>
        <v>0</v>
      </c>
      <c r="I87" s="73">
        <v>5570</v>
      </c>
      <c r="J87" s="66"/>
    </row>
    <row r="88" spans="1:10" s="11" customFormat="1" ht="30" customHeight="1" x14ac:dyDescent="0.25">
      <c r="A88" s="39">
        <v>78</v>
      </c>
      <c r="B88" s="96" t="s">
        <v>330</v>
      </c>
      <c r="C88" s="55" t="s">
        <v>331</v>
      </c>
      <c r="D88" s="69" t="s">
        <v>366</v>
      </c>
      <c r="E88" s="18">
        <v>0</v>
      </c>
      <c r="F88" s="18">
        <v>0</v>
      </c>
      <c r="G88" s="18">
        <v>0</v>
      </c>
      <c r="H88" s="68">
        <f t="shared" si="0"/>
        <v>0</v>
      </c>
      <c r="I88" s="73">
        <v>5343</v>
      </c>
      <c r="J88" s="66"/>
    </row>
    <row r="89" spans="1:10" s="11" customFormat="1" ht="30" customHeight="1" x14ac:dyDescent="0.25">
      <c r="A89" s="39">
        <v>79</v>
      </c>
      <c r="B89" s="96" t="s">
        <v>378</v>
      </c>
      <c r="C89" s="55" t="s">
        <v>379</v>
      </c>
      <c r="D89" s="69" t="s">
        <v>366</v>
      </c>
      <c r="E89" s="18">
        <v>0</v>
      </c>
      <c r="F89" s="18">
        <v>0</v>
      </c>
      <c r="G89" s="18">
        <v>0</v>
      </c>
      <c r="H89" s="68">
        <f t="shared" si="0"/>
        <v>0</v>
      </c>
      <c r="I89" s="73">
        <v>5127</v>
      </c>
      <c r="J89" s="66"/>
    </row>
    <row r="90" spans="1:10" s="11" customFormat="1" ht="30" customHeight="1" x14ac:dyDescent="0.25">
      <c r="A90" s="39">
        <v>80</v>
      </c>
      <c r="B90" s="96" t="s">
        <v>376</v>
      </c>
      <c r="C90" s="55" t="s">
        <v>377</v>
      </c>
      <c r="D90" s="69" t="s">
        <v>366</v>
      </c>
      <c r="E90" s="18">
        <v>0</v>
      </c>
      <c r="F90" s="18">
        <v>0</v>
      </c>
      <c r="G90" s="18">
        <v>0</v>
      </c>
      <c r="H90" s="68">
        <f t="shared" si="0"/>
        <v>0</v>
      </c>
      <c r="I90" s="73">
        <v>5097</v>
      </c>
      <c r="J90" s="66"/>
    </row>
    <row r="91" spans="1:10" s="11" customFormat="1" ht="30" customHeight="1" x14ac:dyDescent="0.25">
      <c r="A91" s="39">
        <v>81</v>
      </c>
      <c r="B91" s="96" t="s">
        <v>338</v>
      </c>
      <c r="C91" s="55" t="s">
        <v>165</v>
      </c>
      <c r="D91" s="69" t="s">
        <v>366</v>
      </c>
      <c r="E91" s="18">
        <v>0</v>
      </c>
      <c r="F91" s="18">
        <v>0</v>
      </c>
      <c r="G91" s="18">
        <v>0</v>
      </c>
      <c r="H91" s="68">
        <f t="shared" si="0"/>
        <v>0</v>
      </c>
      <c r="I91" s="73">
        <v>4981</v>
      </c>
      <c r="J91" s="66"/>
    </row>
    <row r="92" spans="1:10" s="11" customFormat="1" ht="30" customHeight="1" x14ac:dyDescent="0.25">
      <c r="A92" s="39">
        <v>82</v>
      </c>
      <c r="B92" s="96" t="s">
        <v>381</v>
      </c>
      <c r="C92" s="55" t="s">
        <v>380</v>
      </c>
      <c r="D92" s="69" t="s">
        <v>366</v>
      </c>
      <c r="E92" s="18">
        <v>0</v>
      </c>
      <c r="F92" s="18">
        <v>0</v>
      </c>
      <c r="G92" s="18">
        <v>0</v>
      </c>
      <c r="H92" s="68">
        <f t="shared" si="0"/>
        <v>0</v>
      </c>
      <c r="I92" s="73">
        <v>4911</v>
      </c>
      <c r="J92" s="66"/>
    </row>
    <row r="93" spans="1:10" s="11" customFormat="1" ht="30" customHeight="1" x14ac:dyDescent="0.25">
      <c r="A93" s="39">
        <v>83</v>
      </c>
      <c r="B93" s="96" t="s">
        <v>336</v>
      </c>
      <c r="C93" s="55" t="s">
        <v>337</v>
      </c>
      <c r="D93" s="69" t="s">
        <v>366</v>
      </c>
      <c r="E93" s="18">
        <v>0</v>
      </c>
      <c r="F93" s="18">
        <v>0</v>
      </c>
      <c r="G93" s="18">
        <v>0</v>
      </c>
      <c r="H93" s="68">
        <f t="shared" si="0"/>
        <v>0</v>
      </c>
      <c r="I93" s="73">
        <v>4706</v>
      </c>
      <c r="J93" s="66"/>
    </row>
    <row r="94" spans="1:10" s="11" customFormat="1" ht="30" customHeight="1" x14ac:dyDescent="0.25">
      <c r="A94" s="39">
        <v>84</v>
      </c>
      <c r="B94" s="96" t="s">
        <v>341</v>
      </c>
      <c r="C94" s="55" t="s">
        <v>209</v>
      </c>
      <c r="D94" s="69" t="s">
        <v>366</v>
      </c>
      <c r="E94" s="18">
        <v>0</v>
      </c>
      <c r="F94" s="18">
        <v>0</v>
      </c>
      <c r="G94" s="18">
        <v>0</v>
      </c>
      <c r="H94" s="68">
        <f t="shared" si="0"/>
        <v>0</v>
      </c>
      <c r="I94" s="73">
        <v>4544</v>
      </c>
      <c r="J94" s="66"/>
    </row>
    <row r="95" spans="1:10" s="11" customFormat="1" ht="30" customHeight="1" x14ac:dyDescent="0.25">
      <c r="A95" s="39">
        <v>85</v>
      </c>
      <c r="B95" s="96" t="s">
        <v>210</v>
      </c>
      <c r="C95" s="55" t="s">
        <v>211</v>
      </c>
      <c r="D95" s="69" t="s">
        <v>366</v>
      </c>
      <c r="E95" s="18">
        <v>0</v>
      </c>
      <c r="F95" s="18">
        <v>0</v>
      </c>
      <c r="G95" s="18">
        <v>0</v>
      </c>
      <c r="H95" s="68">
        <f t="shared" si="0"/>
        <v>0</v>
      </c>
      <c r="I95" s="73">
        <v>4517</v>
      </c>
      <c r="J95" s="66"/>
    </row>
    <row r="96" spans="1:10" s="11" customFormat="1" ht="30" customHeight="1" x14ac:dyDescent="0.25">
      <c r="A96" s="39">
        <v>86</v>
      </c>
      <c r="B96" s="96" t="s">
        <v>212</v>
      </c>
      <c r="C96" s="55" t="s">
        <v>213</v>
      </c>
      <c r="D96" s="69" t="s">
        <v>366</v>
      </c>
      <c r="E96" s="18">
        <v>0</v>
      </c>
      <c r="F96" s="18">
        <v>0</v>
      </c>
      <c r="G96" s="18">
        <v>0</v>
      </c>
      <c r="H96" s="68">
        <f t="shared" si="0"/>
        <v>0</v>
      </c>
      <c r="I96" s="73">
        <v>4517</v>
      </c>
      <c r="J96" s="66"/>
    </row>
    <row r="97" spans="1:10" s="11" customFormat="1" ht="30" customHeight="1" x14ac:dyDescent="0.25">
      <c r="A97" s="39">
        <v>87</v>
      </c>
      <c r="B97" s="96" t="s">
        <v>417</v>
      </c>
      <c r="C97" s="55" t="s">
        <v>124</v>
      </c>
      <c r="D97" s="69" t="s">
        <v>366</v>
      </c>
      <c r="E97" s="18">
        <v>0</v>
      </c>
      <c r="F97" s="18">
        <v>0</v>
      </c>
      <c r="G97" s="18">
        <v>0</v>
      </c>
      <c r="H97" s="68">
        <v>0</v>
      </c>
      <c r="I97" s="73">
        <v>4512</v>
      </c>
      <c r="J97" s="66"/>
    </row>
    <row r="98" spans="1:10" s="11" customFormat="1" ht="30" customHeight="1" x14ac:dyDescent="0.25">
      <c r="A98" s="39">
        <v>88</v>
      </c>
      <c r="B98" s="96" t="s">
        <v>382</v>
      </c>
      <c r="C98" s="55" t="s">
        <v>383</v>
      </c>
      <c r="D98" s="69" t="s">
        <v>366</v>
      </c>
      <c r="E98" s="18">
        <v>0</v>
      </c>
      <c r="F98" s="18">
        <v>0</v>
      </c>
      <c r="G98" s="18">
        <v>0</v>
      </c>
      <c r="H98" s="68">
        <f>SUM(E98:G98)</f>
        <v>0</v>
      </c>
      <c r="I98" s="73">
        <v>4503</v>
      </c>
      <c r="J98" s="66"/>
    </row>
    <row r="99" spans="1:10" s="11" customFormat="1" ht="30" customHeight="1" x14ac:dyDescent="0.25">
      <c r="A99" s="39">
        <v>89</v>
      </c>
      <c r="B99" s="96" t="s">
        <v>421</v>
      </c>
      <c r="C99" s="55" t="s">
        <v>422</v>
      </c>
      <c r="D99" s="69" t="s">
        <v>366</v>
      </c>
      <c r="E99" s="18">
        <v>0</v>
      </c>
      <c r="F99" s="18">
        <v>0</v>
      </c>
      <c r="G99" s="18">
        <v>0</v>
      </c>
      <c r="H99" s="68">
        <v>0</v>
      </c>
      <c r="I99" s="73">
        <v>4418</v>
      </c>
      <c r="J99" s="66"/>
    </row>
    <row r="100" spans="1:10" s="11" customFormat="1" ht="30" customHeight="1" x14ac:dyDescent="0.25">
      <c r="A100" s="39">
        <v>90</v>
      </c>
      <c r="B100" s="96" t="s">
        <v>409</v>
      </c>
      <c r="C100" s="55" t="s">
        <v>410</v>
      </c>
      <c r="D100" s="69" t="s">
        <v>366</v>
      </c>
      <c r="E100" s="18">
        <v>0</v>
      </c>
      <c r="F100" s="18">
        <v>0</v>
      </c>
      <c r="G100" s="18">
        <v>0</v>
      </c>
      <c r="H100" s="68">
        <v>0</v>
      </c>
      <c r="I100" s="73">
        <v>4407</v>
      </c>
      <c r="J100" s="66"/>
    </row>
    <row r="101" spans="1:10" s="11" customFormat="1" ht="30" customHeight="1" x14ac:dyDescent="0.25">
      <c r="A101" s="39">
        <v>91</v>
      </c>
      <c r="B101" s="96" t="s">
        <v>384</v>
      </c>
      <c r="C101" s="55" t="s">
        <v>385</v>
      </c>
      <c r="D101" s="69" t="s">
        <v>366</v>
      </c>
      <c r="E101" s="18">
        <v>0</v>
      </c>
      <c r="F101" s="18">
        <v>0</v>
      </c>
      <c r="G101" s="18">
        <v>0</v>
      </c>
      <c r="H101" s="68">
        <f>SUM(E101:G101)</f>
        <v>0</v>
      </c>
      <c r="I101" s="73">
        <v>4348</v>
      </c>
      <c r="J101" s="66"/>
    </row>
    <row r="102" spans="1:10" s="11" customFormat="1" ht="30" customHeight="1" x14ac:dyDescent="0.25">
      <c r="A102" s="39">
        <v>92</v>
      </c>
      <c r="B102" s="98" t="s">
        <v>407</v>
      </c>
      <c r="C102" s="74" t="s">
        <v>408</v>
      </c>
      <c r="D102" s="69" t="s">
        <v>366</v>
      </c>
      <c r="E102" s="18">
        <v>0</v>
      </c>
      <c r="F102" s="18">
        <v>0</v>
      </c>
      <c r="G102" s="16">
        <v>0</v>
      </c>
      <c r="H102" s="68">
        <v>0</v>
      </c>
      <c r="I102" s="72">
        <v>4140</v>
      </c>
      <c r="J102" s="66"/>
    </row>
    <row r="103" spans="1:10" s="11" customFormat="1" ht="30" customHeight="1" x14ac:dyDescent="0.25">
      <c r="A103" s="39">
        <v>93</v>
      </c>
      <c r="B103" s="98" t="s">
        <v>423</v>
      </c>
      <c r="C103" s="74" t="s">
        <v>424</v>
      </c>
      <c r="D103" s="69" t="s">
        <v>366</v>
      </c>
      <c r="E103" s="18">
        <v>0</v>
      </c>
      <c r="F103" s="18">
        <v>0</v>
      </c>
      <c r="G103" s="16">
        <v>0</v>
      </c>
      <c r="H103" s="68">
        <v>0</v>
      </c>
      <c r="I103" s="72">
        <v>3813</v>
      </c>
      <c r="J103" s="66"/>
    </row>
    <row r="104" spans="1:10" s="11" customFormat="1" ht="30" customHeight="1" x14ac:dyDescent="0.25">
      <c r="A104" s="39">
        <v>94</v>
      </c>
      <c r="B104" s="98" t="s">
        <v>405</v>
      </c>
      <c r="C104" s="74" t="s">
        <v>406</v>
      </c>
      <c r="D104" s="69" t="s">
        <v>366</v>
      </c>
      <c r="E104" s="18">
        <v>0</v>
      </c>
      <c r="F104" s="18">
        <v>0</v>
      </c>
      <c r="G104" s="16">
        <v>0</v>
      </c>
      <c r="H104" s="68">
        <v>0</v>
      </c>
      <c r="I104" s="72">
        <v>3293</v>
      </c>
      <c r="J104" s="66"/>
    </row>
    <row r="105" spans="1:10" s="11" customFormat="1" ht="30" customHeight="1" x14ac:dyDescent="0.25">
      <c r="A105" s="39">
        <v>95</v>
      </c>
      <c r="B105" s="98" t="s">
        <v>415</v>
      </c>
      <c r="C105" s="74" t="s">
        <v>416</v>
      </c>
      <c r="D105" s="69" t="s">
        <v>366</v>
      </c>
      <c r="E105" s="18">
        <v>0</v>
      </c>
      <c r="F105" s="18">
        <v>0</v>
      </c>
      <c r="G105" s="16">
        <v>0</v>
      </c>
      <c r="H105" s="68">
        <v>0</v>
      </c>
      <c r="I105" s="72">
        <v>3029</v>
      </c>
      <c r="J105" s="66"/>
    </row>
    <row r="106" spans="1:10" s="11" customFormat="1" ht="30" customHeight="1" thickBot="1" x14ac:dyDescent="0.3">
      <c r="A106" s="102">
        <v>96</v>
      </c>
      <c r="B106" s="118" t="s">
        <v>402</v>
      </c>
      <c r="C106" s="119" t="s">
        <v>403</v>
      </c>
      <c r="D106" s="89" t="s">
        <v>366</v>
      </c>
      <c r="E106" s="90">
        <v>0</v>
      </c>
      <c r="F106" s="90">
        <v>0</v>
      </c>
      <c r="G106" s="107">
        <v>0</v>
      </c>
      <c r="H106" s="91">
        <v>0</v>
      </c>
      <c r="I106" s="106">
        <v>2608</v>
      </c>
      <c r="J106" s="108"/>
    </row>
    <row r="107" spans="1:10" ht="30" customHeight="1" x14ac:dyDescent="0.25">
      <c r="A107" s="101">
        <v>97</v>
      </c>
      <c r="B107" s="95" t="s">
        <v>228</v>
      </c>
      <c r="C107" s="120" t="s">
        <v>229</v>
      </c>
      <c r="D107" s="70" t="s">
        <v>0</v>
      </c>
      <c r="E107" s="121">
        <v>5</v>
      </c>
      <c r="F107" s="121">
        <v>0</v>
      </c>
      <c r="G107" s="121">
        <v>17.452000000000002</v>
      </c>
      <c r="H107" s="84">
        <v>22.452000000000002</v>
      </c>
      <c r="I107" s="122">
        <v>11226</v>
      </c>
      <c r="J107" s="123"/>
    </row>
    <row r="108" spans="1:10" ht="30" customHeight="1" x14ac:dyDescent="0.25">
      <c r="A108" s="39">
        <v>98</v>
      </c>
      <c r="B108" s="96" t="s">
        <v>16</v>
      </c>
      <c r="C108" s="55" t="s">
        <v>17</v>
      </c>
      <c r="D108" s="69" t="s">
        <v>0</v>
      </c>
      <c r="E108" s="18">
        <v>5</v>
      </c>
      <c r="F108" s="18">
        <v>0</v>
      </c>
      <c r="G108" s="18">
        <v>17.184000000000001</v>
      </c>
      <c r="H108" s="68">
        <v>22.184000000000001</v>
      </c>
      <c r="I108" s="73">
        <v>14515</v>
      </c>
      <c r="J108" s="12"/>
    </row>
    <row r="109" spans="1:10" ht="30" customHeight="1" x14ac:dyDescent="0.25">
      <c r="A109" s="39">
        <v>99</v>
      </c>
      <c r="B109" s="99" t="s">
        <v>146</v>
      </c>
      <c r="C109" s="55" t="s">
        <v>147</v>
      </c>
      <c r="D109" s="69" t="s">
        <v>0</v>
      </c>
      <c r="E109" s="18">
        <v>0</v>
      </c>
      <c r="F109" s="18">
        <v>0</v>
      </c>
      <c r="G109" s="18">
        <v>10.923999999999999</v>
      </c>
      <c r="H109" s="68">
        <v>10.923999999999999</v>
      </c>
      <c r="I109" s="73">
        <v>9925</v>
      </c>
      <c r="J109" s="12"/>
    </row>
    <row r="110" spans="1:10" ht="30" customHeight="1" x14ac:dyDescent="0.25">
      <c r="A110" s="39">
        <v>100</v>
      </c>
      <c r="B110" s="96" t="s">
        <v>237</v>
      </c>
      <c r="C110" s="72" t="s">
        <v>238</v>
      </c>
      <c r="D110" s="69" t="s">
        <v>0</v>
      </c>
      <c r="E110" s="16">
        <v>10</v>
      </c>
      <c r="F110" s="16">
        <v>0</v>
      </c>
      <c r="G110" s="16">
        <v>0.47599999999999998</v>
      </c>
      <c r="H110" s="68">
        <v>10.476000000000001</v>
      </c>
      <c r="I110" s="72">
        <v>2926</v>
      </c>
      <c r="J110" s="12"/>
    </row>
    <row r="111" spans="1:10" ht="30" customHeight="1" x14ac:dyDescent="0.25">
      <c r="A111" s="39">
        <v>101</v>
      </c>
      <c r="B111" s="96" t="s">
        <v>24</v>
      </c>
      <c r="C111" s="72" t="s">
        <v>33</v>
      </c>
      <c r="D111" s="69" t="s">
        <v>0</v>
      </c>
      <c r="E111" s="16">
        <v>5</v>
      </c>
      <c r="F111" s="16">
        <v>0</v>
      </c>
      <c r="G111" s="14">
        <v>3.948</v>
      </c>
      <c r="H111" s="68">
        <v>8.9480000000000004</v>
      </c>
      <c r="I111" s="72">
        <v>5333</v>
      </c>
      <c r="J111" s="12"/>
    </row>
    <row r="112" spans="1:10" ht="30" customHeight="1" x14ac:dyDescent="0.25">
      <c r="A112" s="39">
        <v>102</v>
      </c>
      <c r="B112" s="96" t="s">
        <v>60</v>
      </c>
      <c r="C112" s="72" t="s">
        <v>61</v>
      </c>
      <c r="D112" s="69" t="s">
        <v>0</v>
      </c>
      <c r="E112" s="18">
        <v>5</v>
      </c>
      <c r="F112" s="18">
        <v>0</v>
      </c>
      <c r="G112" s="18">
        <v>1.34</v>
      </c>
      <c r="H112" s="68">
        <v>6.34</v>
      </c>
      <c r="I112" s="73">
        <v>7630</v>
      </c>
      <c r="J112" s="12"/>
    </row>
    <row r="113" spans="1:10" ht="30" customHeight="1" x14ac:dyDescent="0.25">
      <c r="A113" s="39">
        <v>103</v>
      </c>
      <c r="B113" s="96" t="s">
        <v>427</v>
      </c>
      <c r="C113" s="72" t="s">
        <v>428</v>
      </c>
      <c r="D113" s="69" t="s">
        <v>0</v>
      </c>
      <c r="E113" s="18">
        <v>5</v>
      </c>
      <c r="F113" s="18">
        <v>0</v>
      </c>
      <c r="G113" s="18">
        <v>1.196</v>
      </c>
      <c r="H113" s="68">
        <v>6.1959999999999997</v>
      </c>
      <c r="I113" s="73">
        <v>3773</v>
      </c>
      <c r="J113" s="12"/>
    </row>
    <row r="114" spans="1:10" ht="30" customHeight="1" x14ac:dyDescent="0.25">
      <c r="A114" s="39">
        <v>104</v>
      </c>
      <c r="B114" s="96" t="s">
        <v>79</v>
      </c>
      <c r="C114" s="72" t="s">
        <v>80</v>
      </c>
      <c r="D114" s="69" t="s">
        <v>0</v>
      </c>
      <c r="E114" s="16">
        <v>0</v>
      </c>
      <c r="F114" s="16">
        <v>0</v>
      </c>
      <c r="G114" s="16">
        <v>5.6079999999999997</v>
      </c>
      <c r="H114" s="68">
        <v>5.6079999999999997</v>
      </c>
      <c r="I114" s="72">
        <v>8040</v>
      </c>
      <c r="J114" s="12"/>
    </row>
    <row r="115" spans="1:10" ht="30" customHeight="1" x14ac:dyDescent="0.25">
      <c r="A115" s="39">
        <v>105</v>
      </c>
      <c r="B115" s="96" t="s">
        <v>73</v>
      </c>
      <c r="C115" s="72" t="s">
        <v>74</v>
      </c>
      <c r="D115" s="69" t="s">
        <v>0</v>
      </c>
      <c r="E115" s="16">
        <v>0</v>
      </c>
      <c r="F115" s="16">
        <v>0</v>
      </c>
      <c r="G115" s="16">
        <v>5.4960000000000004</v>
      </c>
      <c r="H115" s="68">
        <f>SUM(E115:G115)</f>
        <v>5.4960000000000004</v>
      </c>
      <c r="I115" s="72">
        <v>8165</v>
      </c>
      <c r="J115" s="12"/>
    </row>
    <row r="116" spans="1:10" ht="30" customHeight="1" x14ac:dyDescent="0.25">
      <c r="A116" s="39">
        <v>106</v>
      </c>
      <c r="B116" s="96" t="s">
        <v>77</v>
      </c>
      <c r="C116" s="72" t="s">
        <v>78</v>
      </c>
      <c r="D116" s="69" t="s">
        <v>0</v>
      </c>
      <c r="E116" s="18">
        <v>0</v>
      </c>
      <c r="F116" s="18">
        <v>0</v>
      </c>
      <c r="G116" s="18">
        <v>5.008</v>
      </c>
      <c r="H116" s="68">
        <f>SUM(E116:G116)</f>
        <v>5.008</v>
      </c>
      <c r="I116" s="73">
        <v>8633</v>
      </c>
      <c r="J116" s="12"/>
    </row>
    <row r="117" spans="1:10" ht="30" customHeight="1" x14ac:dyDescent="0.25">
      <c r="A117" s="39">
        <v>107</v>
      </c>
      <c r="B117" s="96" t="s">
        <v>429</v>
      </c>
      <c r="C117" s="72" t="s">
        <v>430</v>
      </c>
      <c r="D117" s="69" t="s">
        <v>0</v>
      </c>
      <c r="E117" s="18">
        <v>5</v>
      </c>
      <c r="F117" s="18">
        <v>0</v>
      </c>
      <c r="G117" s="18">
        <v>0</v>
      </c>
      <c r="H117" s="68">
        <v>5</v>
      </c>
      <c r="I117" s="73">
        <v>8495</v>
      </c>
      <c r="J117" s="12"/>
    </row>
    <row r="118" spans="1:10" ht="30" customHeight="1" x14ac:dyDescent="0.25">
      <c r="A118" s="39">
        <v>108</v>
      </c>
      <c r="B118" s="98" t="s">
        <v>256</v>
      </c>
      <c r="C118" s="55" t="s">
        <v>257</v>
      </c>
      <c r="D118" s="69" t="s">
        <v>0</v>
      </c>
      <c r="E118" s="16">
        <v>5</v>
      </c>
      <c r="F118" s="16">
        <v>0</v>
      </c>
      <c r="G118" s="16">
        <v>0</v>
      </c>
      <c r="H118" s="68">
        <v>5</v>
      </c>
      <c r="I118" s="72">
        <v>4070</v>
      </c>
      <c r="J118" s="12"/>
    </row>
    <row r="119" spans="1:10" ht="30" customHeight="1" x14ac:dyDescent="0.25">
      <c r="A119" s="39">
        <v>109</v>
      </c>
      <c r="B119" s="98" t="s">
        <v>164</v>
      </c>
      <c r="C119" s="55" t="s">
        <v>66</v>
      </c>
      <c r="D119" s="69" t="s">
        <v>0</v>
      </c>
      <c r="E119" s="16">
        <v>0</v>
      </c>
      <c r="F119" s="16">
        <v>3</v>
      </c>
      <c r="G119" s="16">
        <v>1.996</v>
      </c>
      <c r="H119" s="68">
        <v>4.9960000000000004</v>
      </c>
      <c r="I119" s="72">
        <v>6636</v>
      </c>
      <c r="J119" s="12"/>
    </row>
    <row r="120" spans="1:10" ht="30" customHeight="1" x14ac:dyDescent="0.25">
      <c r="A120" s="39">
        <v>110</v>
      </c>
      <c r="B120" s="98" t="s">
        <v>117</v>
      </c>
      <c r="C120" s="74">
        <v>5853291</v>
      </c>
      <c r="D120" s="69" t="s">
        <v>0</v>
      </c>
      <c r="E120" s="16">
        <v>0</v>
      </c>
      <c r="F120" s="16">
        <v>0</v>
      </c>
      <c r="G120" s="16">
        <v>0</v>
      </c>
      <c r="H120" s="68">
        <v>3.78</v>
      </c>
      <c r="I120" s="72">
        <v>5818</v>
      </c>
      <c r="J120" s="12"/>
    </row>
    <row r="121" spans="1:10" ht="30" customHeight="1" x14ac:dyDescent="0.25">
      <c r="A121" s="39">
        <v>111</v>
      </c>
      <c r="B121" s="96" t="s">
        <v>268</v>
      </c>
      <c r="C121" s="72" t="s">
        <v>171</v>
      </c>
      <c r="D121" s="69" t="s">
        <v>0</v>
      </c>
      <c r="E121" s="16">
        <v>0</v>
      </c>
      <c r="F121" s="16">
        <v>0</v>
      </c>
      <c r="G121" s="16">
        <v>3.3479999999999999</v>
      </c>
      <c r="H121" s="68">
        <v>3.3479999999999999</v>
      </c>
      <c r="I121" s="72">
        <v>6708</v>
      </c>
      <c r="J121" s="12"/>
    </row>
    <row r="122" spans="1:10" ht="30" customHeight="1" x14ac:dyDescent="0.25">
      <c r="A122" s="39">
        <v>112</v>
      </c>
      <c r="B122" s="96" t="s">
        <v>180</v>
      </c>
      <c r="C122" s="72" t="s">
        <v>181</v>
      </c>
      <c r="D122" s="69" t="s">
        <v>0</v>
      </c>
      <c r="E122" s="16">
        <v>0</v>
      </c>
      <c r="F122" s="16">
        <v>0</v>
      </c>
      <c r="G122" s="16">
        <v>2.8</v>
      </c>
      <c r="H122" s="68">
        <v>2.8</v>
      </c>
      <c r="I122" s="72">
        <v>10194</v>
      </c>
      <c r="J122" s="12"/>
    </row>
    <row r="123" spans="1:10" ht="30" customHeight="1" x14ac:dyDescent="0.25">
      <c r="A123" s="39">
        <v>113</v>
      </c>
      <c r="B123" s="96" t="s">
        <v>91</v>
      </c>
      <c r="C123" s="72" t="s">
        <v>92</v>
      </c>
      <c r="D123" s="69" t="s">
        <v>0</v>
      </c>
      <c r="E123" s="18">
        <v>0</v>
      </c>
      <c r="F123" s="18">
        <v>0</v>
      </c>
      <c r="G123" s="18">
        <v>2.66</v>
      </c>
      <c r="H123" s="68">
        <f>SUM(E123:G123)</f>
        <v>2.66</v>
      </c>
      <c r="I123" s="73">
        <v>9001</v>
      </c>
      <c r="J123" s="12"/>
    </row>
    <row r="124" spans="1:10" ht="30" customHeight="1" x14ac:dyDescent="0.25">
      <c r="A124" s="39">
        <v>114</v>
      </c>
      <c r="B124" s="96" t="s">
        <v>263</v>
      </c>
      <c r="C124" s="72" t="s">
        <v>264</v>
      </c>
      <c r="D124" s="69" t="s">
        <v>0</v>
      </c>
      <c r="E124" s="16">
        <v>0</v>
      </c>
      <c r="F124" s="16">
        <v>0</v>
      </c>
      <c r="G124" s="16">
        <v>2.492</v>
      </c>
      <c r="H124" s="68">
        <v>2.492</v>
      </c>
      <c r="I124" s="72">
        <v>8690</v>
      </c>
      <c r="J124" s="12"/>
    </row>
    <row r="125" spans="1:10" ht="30" customHeight="1" x14ac:dyDescent="0.25">
      <c r="A125" s="39">
        <v>115</v>
      </c>
      <c r="B125" s="96" t="s">
        <v>271</v>
      </c>
      <c r="C125" s="72" t="s">
        <v>272</v>
      </c>
      <c r="D125" s="69" t="s">
        <v>0</v>
      </c>
      <c r="E125" s="16">
        <v>0</v>
      </c>
      <c r="F125" s="16">
        <v>0</v>
      </c>
      <c r="G125" s="16">
        <v>2.452</v>
      </c>
      <c r="H125" s="68">
        <v>2.452</v>
      </c>
      <c r="I125" s="72">
        <v>6633</v>
      </c>
      <c r="J125" s="12"/>
    </row>
    <row r="126" spans="1:10" ht="30" customHeight="1" x14ac:dyDescent="0.25">
      <c r="A126" s="39">
        <v>116</v>
      </c>
      <c r="B126" s="97" t="s">
        <v>266</v>
      </c>
      <c r="C126" s="74" t="s">
        <v>267</v>
      </c>
      <c r="D126" s="71" t="s">
        <v>0</v>
      </c>
      <c r="E126" s="33">
        <v>0</v>
      </c>
      <c r="F126" s="33">
        <v>0</v>
      </c>
      <c r="G126" s="33">
        <v>2.2240000000000002</v>
      </c>
      <c r="H126" s="75">
        <v>2.2240000000000002</v>
      </c>
      <c r="I126" s="74">
        <v>9320</v>
      </c>
      <c r="J126" s="12"/>
    </row>
    <row r="127" spans="1:10" ht="30" customHeight="1" x14ac:dyDescent="0.25">
      <c r="A127" s="39">
        <v>117</v>
      </c>
      <c r="B127" s="96" t="s">
        <v>93</v>
      </c>
      <c r="C127" s="72" t="s">
        <v>94</v>
      </c>
      <c r="D127" s="69" t="s">
        <v>0</v>
      </c>
      <c r="E127" s="18">
        <v>0</v>
      </c>
      <c r="F127" s="18">
        <v>0</v>
      </c>
      <c r="G127" s="18">
        <v>2.1960000000000002</v>
      </c>
      <c r="H127" s="68">
        <f>SUM(E127:G127)</f>
        <v>2.1960000000000002</v>
      </c>
      <c r="I127" s="73">
        <v>8970</v>
      </c>
      <c r="J127" s="12"/>
    </row>
    <row r="128" spans="1:10" ht="30" customHeight="1" x14ac:dyDescent="0.25">
      <c r="A128" s="39">
        <v>118</v>
      </c>
      <c r="B128" s="96" t="s">
        <v>431</v>
      </c>
      <c r="C128" s="72" t="s">
        <v>270</v>
      </c>
      <c r="D128" s="69" t="s">
        <v>0</v>
      </c>
      <c r="E128" s="18">
        <v>0</v>
      </c>
      <c r="F128" s="18">
        <v>0</v>
      </c>
      <c r="G128" s="18">
        <v>1.6759999999999999</v>
      </c>
      <c r="H128" s="68">
        <v>1.6759999999999999</v>
      </c>
      <c r="I128" s="73">
        <v>7649</v>
      </c>
      <c r="J128" s="12"/>
    </row>
    <row r="129" spans="1:10" ht="30" customHeight="1" x14ac:dyDescent="0.25">
      <c r="A129" s="39">
        <v>119</v>
      </c>
      <c r="B129" s="96" t="s">
        <v>432</v>
      </c>
      <c r="C129" s="72" t="s">
        <v>277</v>
      </c>
      <c r="D129" s="69" t="s">
        <v>0</v>
      </c>
      <c r="E129" s="18">
        <v>0</v>
      </c>
      <c r="F129" s="18">
        <v>0</v>
      </c>
      <c r="G129" s="18">
        <v>0.72</v>
      </c>
      <c r="H129" s="68">
        <v>0.72</v>
      </c>
      <c r="I129" s="73">
        <v>9626</v>
      </c>
      <c r="J129" s="12"/>
    </row>
    <row r="130" spans="1:10" ht="30" customHeight="1" x14ac:dyDescent="0.25">
      <c r="A130" s="39">
        <v>120</v>
      </c>
      <c r="B130" s="96" t="s">
        <v>296</v>
      </c>
      <c r="C130" s="72" t="s">
        <v>297</v>
      </c>
      <c r="D130" s="69" t="s">
        <v>0</v>
      </c>
      <c r="E130" s="16">
        <v>0</v>
      </c>
      <c r="F130" s="16">
        <v>0</v>
      </c>
      <c r="G130" s="16">
        <v>0.46400000000000002</v>
      </c>
      <c r="H130" s="68">
        <v>0.46400000000000002</v>
      </c>
      <c r="I130" s="72">
        <v>6365</v>
      </c>
      <c r="J130" s="12"/>
    </row>
    <row r="131" spans="1:10" ht="30" customHeight="1" x14ac:dyDescent="0.25">
      <c r="A131" s="39">
        <v>121</v>
      </c>
      <c r="B131" s="96" t="s">
        <v>433</v>
      </c>
      <c r="C131" s="72" t="s">
        <v>434</v>
      </c>
      <c r="D131" s="69" t="s">
        <v>0</v>
      </c>
      <c r="E131" s="16">
        <v>0</v>
      </c>
      <c r="F131" s="16">
        <v>0</v>
      </c>
      <c r="G131" s="16">
        <v>0.36</v>
      </c>
      <c r="H131" s="68">
        <v>0.36</v>
      </c>
      <c r="I131" s="72">
        <v>10598</v>
      </c>
      <c r="J131" s="12"/>
    </row>
    <row r="132" spans="1:10" ht="30" customHeight="1" x14ac:dyDescent="0.25">
      <c r="A132" s="39">
        <v>122</v>
      </c>
      <c r="B132" s="96" t="s">
        <v>435</v>
      </c>
      <c r="C132" s="72" t="s">
        <v>436</v>
      </c>
      <c r="D132" s="69" t="s">
        <v>0</v>
      </c>
      <c r="E132" s="16">
        <v>0</v>
      </c>
      <c r="F132" s="16">
        <v>0</v>
      </c>
      <c r="G132" s="16">
        <v>0.34</v>
      </c>
      <c r="H132" s="68">
        <v>0.34</v>
      </c>
      <c r="I132" s="72">
        <v>8710</v>
      </c>
      <c r="J132" s="12"/>
    </row>
    <row r="133" spans="1:10" ht="30" customHeight="1" x14ac:dyDescent="0.25">
      <c r="A133" s="39">
        <v>123</v>
      </c>
      <c r="B133" s="96" t="s">
        <v>437</v>
      </c>
      <c r="C133" s="72" t="s">
        <v>438</v>
      </c>
      <c r="D133" s="69" t="s">
        <v>0</v>
      </c>
      <c r="E133" s="16">
        <v>0</v>
      </c>
      <c r="F133" s="16">
        <v>0</v>
      </c>
      <c r="G133" s="16">
        <v>0.32</v>
      </c>
      <c r="H133" s="68">
        <v>0.32</v>
      </c>
      <c r="I133" s="72">
        <v>8173</v>
      </c>
      <c r="J133" s="12"/>
    </row>
    <row r="134" spans="1:10" ht="30" customHeight="1" x14ac:dyDescent="0.25">
      <c r="A134" s="39">
        <v>124</v>
      </c>
      <c r="B134" s="98" t="s">
        <v>95</v>
      </c>
      <c r="C134" s="74">
        <v>17765502</v>
      </c>
      <c r="D134" s="69" t="s">
        <v>0</v>
      </c>
      <c r="E134" s="18">
        <v>0</v>
      </c>
      <c r="F134" s="18">
        <v>0</v>
      </c>
      <c r="G134" s="18">
        <v>0.28000000000000003</v>
      </c>
      <c r="H134" s="68">
        <f>SUM(E134:G134)</f>
        <v>0.28000000000000003</v>
      </c>
      <c r="I134" s="73">
        <v>9349</v>
      </c>
      <c r="J134" s="12"/>
    </row>
    <row r="135" spans="1:10" ht="30" customHeight="1" x14ac:dyDescent="0.25">
      <c r="A135" s="39">
        <v>125</v>
      </c>
      <c r="B135" s="98" t="s">
        <v>113</v>
      </c>
      <c r="C135" s="74" t="s">
        <v>114</v>
      </c>
      <c r="D135" s="69" t="s">
        <v>0</v>
      </c>
      <c r="E135" s="18">
        <v>0</v>
      </c>
      <c r="F135" s="18">
        <v>0</v>
      </c>
      <c r="G135" s="18">
        <v>0.18</v>
      </c>
      <c r="H135" s="68">
        <v>0.18</v>
      </c>
      <c r="I135" s="73">
        <v>6620</v>
      </c>
      <c r="J135" s="12"/>
    </row>
    <row r="136" spans="1:10" ht="30" customHeight="1" x14ac:dyDescent="0.25">
      <c r="A136" s="39">
        <v>126</v>
      </c>
      <c r="B136" s="98" t="s">
        <v>439</v>
      </c>
      <c r="C136" s="74" t="s">
        <v>440</v>
      </c>
      <c r="D136" s="69" t="s">
        <v>0</v>
      </c>
      <c r="E136" s="18">
        <v>0</v>
      </c>
      <c r="F136" s="18">
        <v>0</v>
      </c>
      <c r="G136" s="18">
        <v>0</v>
      </c>
      <c r="H136" s="68">
        <v>0</v>
      </c>
      <c r="I136" s="73">
        <v>10349</v>
      </c>
      <c r="J136" s="12"/>
    </row>
    <row r="137" spans="1:10" ht="30" customHeight="1" x14ac:dyDescent="0.25">
      <c r="A137" s="39">
        <v>127</v>
      </c>
      <c r="B137" s="98" t="s">
        <v>441</v>
      </c>
      <c r="C137" s="74" t="s">
        <v>442</v>
      </c>
      <c r="D137" s="69" t="s">
        <v>0</v>
      </c>
      <c r="E137" s="18">
        <v>0</v>
      </c>
      <c r="F137" s="18">
        <v>0</v>
      </c>
      <c r="G137" s="18">
        <v>0</v>
      </c>
      <c r="H137" s="68">
        <v>0</v>
      </c>
      <c r="I137" s="73">
        <v>7442</v>
      </c>
      <c r="J137" s="12"/>
    </row>
    <row r="138" spans="1:10" ht="30" customHeight="1" x14ac:dyDescent="0.25">
      <c r="A138" s="39">
        <v>128</v>
      </c>
      <c r="B138" s="98" t="s">
        <v>324</v>
      </c>
      <c r="C138" s="74" t="s">
        <v>325</v>
      </c>
      <c r="D138" s="69" t="s">
        <v>0</v>
      </c>
      <c r="E138" s="18">
        <v>0</v>
      </c>
      <c r="F138" s="18">
        <v>0</v>
      </c>
      <c r="G138" s="18">
        <v>0</v>
      </c>
      <c r="H138" s="68">
        <v>0</v>
      </c>
      <c r="I138" s="73">
        <v>5572</v>
      </c>
      <c r="J138" s="12"/>
    </row>
    <row r="139" spans="1:10" ht="30" customHeight="1" x14ac:dyDescent="0.25">
      <c r="A139" s="39">
        <v>129</v>
      </c>
      <c r="B139" s="98" t="s">
        <v>443</v>
      </c>
      <c r="C139" s="74">
        <v>6058139</v>
      </c>
      <c r="D139" s="69" t="s">
        <v>0</v>
      </c>
      <c r="E139" s="18">
        <v>0</v>
      </c>
      <c r="F139" s="18">
        <v>0</v>
      </c>
      <c r="G139" s="18">
        <v>0</v>
      </c>
      <c r="H139" s="68">
        <v>0</v>
      </c>
      <c r="I139" s="73">
        <v>3893</v>
      </c>
      <c r="J139" s="12"/>
    </row>
    <row r="140" spans="1:10" ht="30" customHeight="1" x14ac:dyDescent="0.25">
      <c r="A140" s="39">
        <v>130</v>
      </c>
      <c r="B140" s="96" t="s">
        <v>216</v>
      </c>
      <c r="C140" s="55" t="s">
        <v>217</v>
      </c>
      <c r="D140" s="69" t="s">
        <v>0</v>
      </c>
      <c r="E140" s="18">
        <v>0</v>
      </c>
      <c r="F140" s="18">
        <v>0</v>
      </c>
      <c r="G140" s="18">
        <v>0</v>
      </c>
      <c r="H140" s="68">
        <f>SUM(E140:G140)</f>
        <v>0</v>
      </c>
      <c r="I140" s="73">
        <v>3876</v>
      </c>
      <c r="J140" s="12"/>
    </row>
    <row r="141" spans="1:10" ht="30" customHeight="1" x14ac:dyDescent="0.25">
      <c r="A141" s="39">
        <v>131</v>
      </c>
      <c r="B141" s="96" t="s">
        <v>444</v>
      </c>
      <c r="C141" s="55" t="s">
        <v>348</v>
      </c>
      <c r="D141" s="69" t="s">
        <v>0</v>
      </c>
      <c r="E141" s="18">
        <v>0</v>
      </c>
      <c r="F141" s="18">
        <v>0</v>
      </c>
      <c r="G141" s="18">
        <v>0</v>
      </c>
      <c r="H141" s="68">
        <v>0</v>
      </c>
      <c r="I141" s="73">
        <v>3781</v>
      </c>
      <c r="J141" s="12"/>
    </row>
    <row r="142" spans="1:10" ht="30" customHeight="1" x14ac:dyDescent="0.25">
      <c r="A142" s="39">
        <v>132</v>
      </c>
      <c r="B142" s="96" t="s">
        <v>445</v>
      </c>
      <c r="C142" s="55" t="s">
        <v>446</v>
      </c>
      <c r="D142" s="69" t="s">
        <v>0</v>
      </c>
      <c r="E142" s="18">
        <v>0</v>
      </c>
      <c r="F142" s="18">
        <v>0</v>
      </c>
      <c r="G142" s="18">
        <v>0</v>
      </c>
      <c r="H142" s="68">
        <v>0</v>
      </c>
      <c r="I142" s="73">
        <v>3089</v>
      </c>
      <c r="J142" s="12"/>
    </row>
    <row r="143" spans="1:10" ht="30" customHeight="1" thickBot="1" x14ac:dyDescent="0.3">
      <c r="A143" s="102">
        <v>133</v>
      </c>
      <c r="B143" s="100" t="s">
        <v>447</v>
      </c>
      <c r="C143" s="88" t="s">
        <v>448</v>
      </c>
      <c r="D143" s="89" t="s">
        <v>0</v>
      </c>
      <c r="E143" s="90">
        <v>0</v>
      </c>
      <c r="F143" s="90">
        <v>0</v>
      </c>
      <c r="G143" s="90">
        <v>0</v>
      </c>
      <c r="H143" s="91">
        <v>0</v>
      </c>
      <c r="I143" s="92">
        <v>1436</v>
      </c>
      <c r="J143" s="93"/>
    </row>
    <row r="144" spans="1:10" ht="33.75" customHeight="1" thickBot="1" x14ac:dyDescent="0.25">
      <c r="A144" s="124" t="s">
        <v>453</v>
      </c>
      <c r="B144" s="125"/>
      <c r="C144" s="125"/>
      <c r="D144" s="125"/>
      <c r="E144" s="125"/>
      <c r="F144" s="125"/>
      <c r="G144" s="125"/>
      <c r="H144" s="125"/>
      <c r="I144" s="125"/>
      <c r="J144" s="126"/>
    </row>
  </sheetData>
  <mergeCells count="7">
    <mergeCell ref="A144:J144"/>
    <mergeCell ref="A1:J3"/>
    <mergeCell ref="A4:J4"/>
    <mergeCell ref="A5:J5"/>
    <mergeCell ref="A6:J6"/>
    <mergeCell ref="A8:J8"/>
    <mergeCell ref="A9:J9"/>
  </mergeCells>
  <pageMargins left="0.78740157480314965" right="0.78740157480314965" top="0.39370078740157483" bottom="0.39370078740157483" header="0" footer="0"/>
  <pageSetup paperSize="9" scale="65" orientation="landscape" horizontalDpi="4294967294" verticalDpi="4294967294" r:id="rId1"/>
  <headerFooter alignWithMargins="0"/>
  <rowBreaks count="1" manualBreakCount="1">
    <brk id="26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2</xdr:col>
                <xdr:colOff>1162050</xdr:colOff>
                <xdr:row>0</xdr:row>
                <xdr:rowOff>9525</xdr:rowOff>
              </from>
              <to>
                <xdr:col>3</xdr:col>
                <xdr:colOff>790575</xdr:colOff>
                <xdr:row>3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  <mc:AlternateContent xmlns:mc="http://schemas.openxmlformats.org/markup-compatibility/2006">
      <mc:Choice Requires="x14">
        <oleObject progId="Word.Picture.8" shapeId="4098" r:id="rId6">
          <objectPr defaultSize="0" autoPict="0" r:id="rId5">
            <anchor moveWithCells="1" sizeWithCells="1">
              <from>
                <xdr:col>2</xdr:col>
                <xdr:colOff>1162050</xdr:colOff>
                <xdr:row>0</xdr:row>
                <xdr:rowOff>9525</xdr:rowOff>
              </from>
              <to>
                <xdr:col>4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409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7"/>
  <sheetViews>
    <sheetView view="pageBreakPreview" topLeftCell="A16" zoomScale="90" zoomScaleNormal="75" zoomScaleSheetLayoutView="90" workbookViewId="0">
      <selection activeCell="I23" sqref="I23"/>
    </sheetView>
  </sheetViews>
  <sheetFormatPr defaultRowHeight="12.75" x14ac:dyDescent="0.2"/>
  <cols>
    <col min="1" max="1" width="5.85546875" customWidth="1"/>
    <col min="2" max="2" width="57.42578125" customWidth="1"/>
    <col min="3" max="3" width="18.7109375" customWidth="1"/>
    <col min="4" max="4" width="10.140625" customWidth="1"/>
    <col min="5" max="5" width="15.85546875" customWidth="1"/>
    <col min="6" max="6" width="15.28515625" customWidth="1"/>
    <col min="7" max="7" width="13.42578125" customWidth="1"/>
    <col min="8" max="8" width="12.5703125" bestFit="1" customWidth="1"/>
    <col min="9" max="9" width="11.7109375" customWidth="1"/>
    <col min="10" max="10" width="28.85546875" customWidth="1"/>
  </cols>
  <sheetData>
    <row r="1" spans="1:10" ht="12.7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2.75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0" ht="35.25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4" spans="1:10" ht="15" x14ac:dyDescent="0.2">
      <c r="A4" s="127" t="s">
        <v>9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18.75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</row>
    <row r="6" spans="1:10" ht="18" customHeight="1" x14ac:dyDescent="0.2">
      <c r="A6" s="127" t="s">
        <v>10</v>
      </c>
      <c r="B6" s="127"/>
      <c r="C6" s="127"/>
      <c r="D6" s="127"/>
      <c r="E6" s="127"/>
      <c r="F6" s="127"/>
      <c r="G6" s="127"/>
      <c r="H6" s="127"/>
      <c r="I6" s="127"/>
      <c r="J6" s="127"/>
    </row>
    <row r="8" spans="1:10" ht="19.5" customHeight="1" x14ac:dyDescent="0.25">
      <c r="A8" s="128" t="s">
        <v>355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ht="22.5" customHeight="1" x14ac:dyDescent="0.2">
      <c r="A9" s="130" t="s">
        <v>31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 ht="127.5" customHeight="1" x14ac:dyDescent="0.2">
      <c r="A10" s="3" t="s">
        <v>1</v>
      </c>
      <c r="B10" s="1" t="s">
        <v>2</v>
      </c>
      <c r="C10" s="1" t="s">
        <v>3</v>
      </c>
      <c r="D10" s="2" t="s">
        <v>4</v>
      </c>
      <c r="E10" s="4" t="s">
        <v>6</v>
      </c>
      <c r="F10" s="4" t="s">
        <v>5</v>
      </c>
      <c r="G10" s="4" t="s">
        <v>7</v>
      </c>
      <c r="H10" s="3" t="s">
        <v>8</v>
      </c>
      <c r="I10" s="5" t="s">
        <v>11</v>
      </c>
      <c r="J10" s="6" t="s">
        <v>13</v>
      </c>
    </row>
    <row r="11" spans="1:10" s="11" customFormat="1" ht="30" customHeight="1" thickBot="1" x14ac:dyDescent="0.3">
      <c r="A11" s="39">
        <v>1</v>
      </c>
      <c r="B11" s="40" t="s">
        <v>126</v>
      </c>
      <c r="C11" s="29" t="s">
        <v>127</v>
      </c>
      <c r="D11" s="14" t="s">
        <v>12</v>
      </c>
      <c r="E11" s="15">
        <v>10</v>
      </c>
      <c r="F11" s="15">
        <v>6</v>
      </c>
      <c r="G11" s="24">
        <v>20</v>
      </c>
      <c r="H11" s="32">
        <v>36</v>
      </c>
      <c r="I11" s="37">
        <v>5626</v>
      </c>
      <c r="J11" s="8"/>
    </row>
    <row r="12" spans="1:10" s="11" customFormat="1" ht="30" customHeight="1" x14ac:dyDescent="0.25">
      <c r="A12" s="45">
        <v>2</v>
      </c>
      <c r="B12" s="42" t="s">
        <v>128</v>
      </c>
      <c r="C12" s="34">
        <v>17630715</v>
      </c>
      <c r="D12" s="20" t="s">
        <v>12</v>
      </c>
      <c r="E12" s="21">
        <v>5</v>
      </c>
      <c r="F12" s="21">
        <v>3</v>
      </c>
      <c r="G12" s="23">
        <v>19.228000000000002</v>
      </c>
      <c r="H12" s="31">
        <v>27.228000000000002</v>
      </c>
      <c r="I12" s="38">
        <v>9921</v>
      </c>
      <c r="J12" s="50" t="s">
        <v>22</v>
      </c>
    </row>
    <row r="13" spans="1:10" s="11" customFormat="1" ht="30" customHeight="1" x14ac:dyDescent="0.25">
      <c r="A13" s="39">
        <v>3</v>
      </c>
      <c r="B13" s="51" t="s">
        <v>129</v>
      </c>
      <c r="C13" s="29" t="s">
        <v>130</v>
      </c>
      <c r="D13" s="14" t="s">
        <v>12</v>
      </c>
      <c r="E13" s="16">
        <v>0</v>
      </c>
      <c r="F13" s="16">
        <v>3</v>
      </c>
      <c r="G13" s="26">
        <v>20</v>
      </c>
      <c r="H13" s="32">
        <v>23</v>
      </c>
      <c r="I13" s="29">
        <v>6882</v>
      </c>
      <c r="J13" s="10"/>
    </row>
    <row r="14" spans="1:10" s="11" customFormat="1" ht="30" customHeight="1" x14ac:dyDescent="0.25">
      <c r="A14" s="39">
        <v>4</v>
      </c>
      <c r="B14" s="51" t="s">
        <v>221</v>
      </c>
      <c r="C14" s="29" t="s">
        <v>222</v>
      </c>
      <c r="D14" s="14" t="s">
        <v>12</v>
      </c>
      <c r="E14" s="16">
        <v>0</v>
      </c>
      <c r="F14" s="16">
        <v>0</v>
      </c>
      <c r="G14" s="26">
        <v>20</v>
      </c>
      <c r="H14" s="32">
        <v>20</v>
      </c>
      <c r="I14" s="29">
        <v>10894</v>
      </c>
      <c r="J14" s="10"/>
    </row>
    <row r="15" spans="1:10" s="11" customFormat="1" ht="30" customHeight="1" x14ac:dyDescent="0.25">
      <c r="A15" s="39">
        <v>5</v>
      </c>
      <c r="B15" s="51" t="s">
        <v>131</v>
      </c>
      <c r="C15" s="29" t="s">
        <v>132</v>
      </c>
      <c r="D15" s="14" t="s">
        <v>12</v>
      </c>
      <c r="E15" s="16">
        <v>0</v>
      </c>
      <c r="F15" s="16">
        <v>0</v>
      </c>
      <c r="G15" s="25">
        <v>20</v>
      </c>
      <c r="H15" s="32">
        <v>20</v>
      </c>
      <c r="I15" s="29">
        <v>10721</v>
      </c>
      <c r="J15" s="66" t="s">
        <v>223</v>
      </c>
    </row>
    <row r="16" spans="1:10" s="11" customFormat="1" ht="30" customHeight="1" x14ac:dyDescent="0.25">
      <c r="A16" s="39">
        <v>6</v>
      </c>
      <c r="B16" s="51" t="s">
        <v>224</v>
      </c>
      <c r="C16" s="29" t="s">
        <v>225</v>
      </c>
      <c r="D16" s="14" t="s">
        <v>12</v>
      </c>
      <c r="E16" s="16">
        <v>0</v>
      </c>
      <c r="F16" s="16">
        <v>0</v>
      </c>
      <c r="G16" s="25">
        <v>20</v>
      </c>
      <c r="H16" s="32">
        <v>20</v>
      </c>
      <c r="I16" s="29">
        <v>9886</v>
      </c>
      <c r="J16" s="66"/>
    </row>
    <row r="17" spans="1:11" s="11" customFormat="1" ht="30" customHeight="1" x14ac:dyDescent="0.25">
      <c r="A17" s="39">
        <v>7</v>
      </c>
      <c r="B17" s="51" t="s">
        <v>226</v>
      </c>
      <c r="C17" s="29">
        <v>17853090</v>
      </c>
      <c r="D17" s="14" t="s">
        <v>12</v>
      </c>
      <c r="E17" s="16">
        <v>0</v>
      </c>
      <c r="F17" s="16">
        <v>0</v>
      </c>
      <c r="G17" s="25">
        <v>17.420000000000002</v>
      </c>
      <c r="H17" s="32">
        <v>17.420000000000002</v>
      </c>
      <c r="I17" s="29">
        <v>4654</v>
      </c>
      <c r="J17" s="66"/>
    </row>
    <row r="18" spans="1:11" s="11" customFormat="1" ht="30" customHeight="1" x14ac:dyDescent="0.25">
      <c r="A18" s="39">
        <v>8</v>
      </c>
      <c r="B18" s="51" t="s">
        <v>133</v>
      </c>
      <c r="C18" s="29" t="s">
        <v>134</v>
      </c>
      <c r="D18" s="14" t="s">
        <v>12</v>
      </c>
      <c r="E18" s="16">
        <v>0</v>
      </c>
      <c r="F18" s="16">
        <v>3</v>
      </c>
      <c r="G18" s="26">
        <v>13.464</v>
      </c>
      <c r="H18" s="32">
        <v>16.463999999999999</v>
      </c>
      <c r="I18" s="29">
        <v>6086</v>
      </c>
      <c r="J18" s="10"/>
    </row>
    <row r="19" spans="1:11" s="11" customFormat="1" ht="30" customHeight="1" x14ac:dyDescent="0.25">
      <c r="A19" s="39">
        <v>9</v>
      </c>
      <c r="B19" s="51" t="s">
        <v>14</v>
      </c>
      <c r="C19" s="29" t="s">
        <v>135</v>
      </c>
      <c r="D19" s="14" t="s">
        <v>0</v>
      </c>
      <c r="E19" s="16">
        <v>10</v>
      </c>
      <c r="F19" s="16">
        <v>0</v>
      </c>
      <c r="G19" s="25">
        <v>20</v>
      </c>
      <c r="H19" s="32">
        <v>30</v>
      </c>
      <c r="I19" s="29">
        <v>11226</v>
      </c>
      <c r="J19" s="10"/>
    </row>
    <row r="20" spans="1:11" s="11" customFormat="1" ht="30" customHeight="1" x14ac:dyDescent="0.25">
      <c r="A20" s="39">
        <v>10</v>
      </c>
      <c r="B20" s="40" t="s">
        <v>15</v>
      </c>
      <c r="C20" s="29" t="s">
        <v>227</v>
      </c>
      <c r="D20" s="14" t="s">
        <v>0</v>
      </c>
      <c r="E20" s="15">
        <v>5</v>
      </c>
      <c r="F20" s="15">
        <v>0</v>
      </c>
      <c r="G20" s="25">
        <v>20</v>
      </c>
      <c r="H20" s="32">
        <f>SUM(E20:G20)</f>
        <v>25</v>
      </c>
      <c r="I20" s="29">
        <v>10941</v>
      </c>
      <c r="J20" s="10"/>
    </row>
    <row r="21" spans="1:11" s="11" customFormat="1" ht="30" customHeight="1" x14ac:dyDescent="0.25">
      <c r="A21" s="39">
        <v>11</v>
      </c>
      <c r="B21" s="40" t="s">
        <v>228</v>
      </c>
      <c r="C21" s="29" t="s">
        <v>229</v>
      </c>
      <c r="D21" s="14" t="s">
        <v>0</v>
      </c>
      <c r="E21" s="15">
        <v>5</v>
      </c>
      <c r="F21" s="15">
        <v>0</v>
      </c>
      <c r="G21" s="25">
        <v>16.728000000000002</v>
      </c>
      <c r="H21" s="32">
        <v>21.728000000000002</v>
      </c>
      <c r="I21" s="29">
        <v>11045</v>
      </c>
      <c r="J21" s="10"/>
    </row>
    <row r="22" spans="1:11" ht="30" customHeight="1" x14ac:dyDescent="0.25">
      <c r="A22" s="39">
        <v>12</v>
      </c>
      <c r="B22" s="40" t="s">
        <v>16</v>
      </c>
      <c r="C22" s="29" t="s">
        <v>17</v>
      </c>
      <c r="D22" s="14" t="s">
        <v>0</v>
      </c>
      <c r="E22" s="16">
        <v>5</v>
      </c>
      <c r="F22" s="15">
        <v>0</v>
      </c>
      <c r="G22" s="27">
        <v>15.744</v>
      </c>
      <c r="H22" s="32">
        <v>20.744</v>
      </c>
      <c r="I22" s="30">
        <v>14154</v>
      </c>
      <c r="J22" s="9"/>
    </row>
    <row r="23" spans="1:11" ht="30" customHeight="1" x14ac:dyDescent="0.25">
      <c r="A23" s="39">
        <v>13</v>
      </c>
      <c r="B23" s="40" t="s">
        <v>230</v>
      </c>
      <c r="C23" s="29" t="s">
        <v>18</v>
      </c>
      <c r="D23" s="52" t="s">
        <v>0</v>
      </c>
      <c r="E23" s="16">
        <v>5</v>
      </c>
      <c r="F23" s="16">
        <v>3</v>
      </c>
      <c r="G23" s="27">
        <v>11.244</v>
      </c>
      <c r="H23" s="32">
        <v>19.244</v>
      </c>
      <c r="I23" s="30">
        <v>9136</v>
      </c>
      <c r="J23" s="9"/>
      <c r="K23" s="19"/>
    </row>
    <row r="24" spans="1:11" ht="30" customHeight="1" x14ac:dyDescent="0.25">
      <c r="A24" s="39">
        <v>14</v>
      </c>
      <c r="B24" s="40" t="s">
        <v>231</v>
      </c>
      <c r="C24" s="29" t="s">
        <v>232</v>
      </c>
      <c r="D24" s="52" t="s">
        <v>0</v>
      </c>
      <c r="E24" s="16">
        <v>5</v>
      </c>
      <c r="F24" s="16">
        <v>0</v>
      </c>
      <c r="G24" s="27">
        <v>13.016</v>
      </c>
      <c r="H24" s="32">
        <v>18.015999999999998</v>
      </c>
      <c r="I24" s="30">
        <v>8430</v>
      </c>
      <c r="J24" s="9"/>
      <c r="K24" s="19"/>
    </row>
    <row r="25" spans="1:11" ht="30" customHeight="1" x14ac:dyDescent="0.25">
      <c r="A25" s="39">
        <v>15</v>
      </c>
      <c r="B25" s="40" t="s">
        <v>233</v>
      </c>
      <c r="C25" s="29" t="s">
        <v>234</v>
      </c>
      <c r="D25" s="52" t="s">
        <v>0</v>
      </c>
      <c r="E25" s="16">
        <v>10</v>
      </c>
      <c r="F25" s="16">
        <v>6</v>
      </c>
      <c r="G25" s="27">
        <v>1.32</v>
      </c>
      <c r="H25" s="32">
        <v>17.32</v>
      </c>
      <c r="I25" s="30">
        <v>10251</v>
      </c>
      <c r="J25" s="9"/>
      <c r="K25" s="19"/>
    </row>
    <row r="26" spans="1:11" ht="30" customHeight="1" x14ac:dyDescent="0.25">
      <c r="A26" s="39">
        <v>16</v>
      </c>
      <c r="B26" s="43" t="s">
        <v>25</v>
      </c>
      <c r="C26" s="29" t="s">
        <v>235</v>
      </c>
      <c r="D26" s="14" t="s">
        <v>0</v>
      </c>
      <c r="E26" s="18">
        <v>5</v>
      </c>
      <c r="F26" s="18">
        <v>3</v>
      </c>
      <c r="G26" s="27">
        <v>7.0679999999999996</v>
      </c>
      <c r="H26" s="32">
        <v>15.068</v>
      </c>
      <c r="I26" s="30">
        <v>7830</v>
      </c>
      <c r="J26" s="9"/>
      <c r="K26" s="19"/>
    </row>
    <row r="27" spans="1:11" ht="30" customHeight="1" x14ac:dyDescent="0.25">
      <c r="A27" s="39">
        <v>17</v>
      </c>
      <c r="B27" s="40" t="s">
        <v>136</v>
      </c>
      <c r="C27" s="35" t="s">
        <v>137</v>
      </c>
      <c r="D27" s="14" t="s">
        <v>0</v>
      </c>
      <c r="E27" s="16">
        <v>5</v>
      </c>
      <c r="F27" s="16">
        <v>0</v>
      </c>
      <c r="G27" s="25">
        <v>9.4</v>
      </c>
      <c r="H27" s="32">
        <v>14.4</v>
      </c>
      <c r="I27" s="29">
        <v>6840</v>
      </c>
      <c r="J27" s="9"/>
      <c r="K27" s="19"/>
    </row>
    <row r="28" spans="1:11" s="22" customFormat="1" ht="30" customHeight="1" x14ac:dyDescent="0.25">
      <c r="A28" s="39">
        <v>18</v>
      </c>
      <c r="B28" s="40" t="s">
        <v>37</v>
      </c>
      <c r="C28" s="29" t="s">
        <v>20</v>
      </c>
      <c r="D28" s="17" t="s">
        <v>0</v>
      </c>
      <c r="E28" s="16">
        <v>5</v>
      </c>
      <c r="F28" s="16">
        <v>0</v>
      </c>
      <c r="G28" s="26">
        <v>8.98</v>
      </c>
      <c r="H28" s="32">
        <v>13.98</v>
      </c>
      <c r="I28" s="29">
        <v>8141</v>
      </c>
      <c r="J28" s="7"/>
    </row>
    <row r="29" spans="1:11" s="13" customFormat="1" ht="30" customHeight="1" x14ac:dyDescent="0.25">
      <c r="A29" s="39">
        <v>19</v>
      </c>
      <c r="B29" s="40" t="s">
        <v>138</v>
      </c>
      <c r="C29" s="29" t="s">
        <v>236</v>
      </c>
      <c r="D29" s="14" t="s">
        <v>0</v>
      </c>
      <c r="E29" s="16">
        <v>5</v>
      </c>
      <c r="F29" s="16">
        <v>0</v>
      </c>
      <c r="G29" s="26">
        <v>8.9280000000000008</v>
      </c>
      <c r="H29" s="32">
        <v>13.928000000000001</v>
      </c>
      <c r="I29" s="29">
        <v>7408</v>
      </c>
      <c r="J29" s="53"/>
    </row>
    <row r="30" spans="1:11" ht="30" customHeight="1" x14ac:dyDescent="0.25">
      <c r="A30" s="39">
        <v>20</v>
      </c>
      <c r="B30" s="40" t="s">
        <v>38</v>
      </c>
      <c r="C30" s="29" t="s">
        <v>39</v>
      </c>
      <c r="D30" s="14" t="s">
        <v>0</v>
      </c>
      <c r="E30" s="16">
        <v>0</v>
      </c>
      <c r="F30" s="16">
        <v>0</v>
      </c>
      <c r="G30" s="26">
        <v>13.78</v>
      </c>
      <c r="H30" s="32">
        <v>13.78</v>
      </c>
      <c r="I30" s="29">
        <v>6779</v>
      </c>
      <c r="J30" s="12"/>
    </row>
    <row r="31" spans="1:11" ht="30" customHeight="1" x14ac:dyDescent="0.25">
      <c r="A31" s="39">
        <v>21</v>
      </c>
      <c r="B31" s="40" t="s">
        <v>42</v>
      </c>
      <c r="C31" s="29" t="s">
        <v>28</v>
      </c>
      <c r="D31" s="14" t="s">
        <v>0</v>
      </c>
      <c r="E31" s="16">
        <v>5</v>
      </c>
      <c r="F31" s="16">
        <v>3</v>
      </c>
      <c r="G31" s="26">
        <v>5.2839999999999998</v>
      </c>
      <c r="H31" s="32">
        <v>13.284000000000001</v>
      </c>
      <c r="I31" s="29">
        <v>7438</v>
      </c>
      <c r="J31" s="12"/>
    </row>
    <row r="32" spans="1:11" ht="30" customHeight="1" x14ac:dyDescent="0.25">
      <c r="A32" s="39">
        <v>22</v>
      </c>
      <c r="B32" s="40" t="s">
        <v>43</v>
      </c>
      <c r="C32" s="29" t="s">
        <v>32</v>
      </c>
      <c r="D32" s="14" t="s">
        <v>0</v>
      </c>
      <c r="E32" s="16">
        <v>5</v>
      </c>
      <c r="F32" s="16">
        <v>0</v>
      </c>
      <c r="G32" s="26">
        <v>7.0919999999999996</v>
      </c>
      <c r="H32" s="32">
        <v>12.092000000000001</v>
      </c>
      <c r="I32" s="29">
        <v>4165</v>
      </c>
      <c r="J32" s="12"/>
    </row>
    <row r="33" spans="1:10" ht="30" customHeight="1" x14ac:dyDescent="0.25">
      <c r="A33" s="39">
        <v>23</v>
      </c>
      <c r="B33" s="44" t="s">
        <v>139</v>
      </c>
      <c r="C33" s="36" t="s">
        <v>19</v>
      </c>
      <c r="D33" s="17" t="s">
        <v>0</v>
      </c>
      <c r="E33" s="16">
        <v>5</v>
      </c>
      <c r="F33" s="16">
        <v>0</v>
      </c>
      <c r="G33" s="28">
        <v>7.048</v>
      </c>
      <c r="H33" s="32">
        <f>SUM(E33:G33)</f>
        <v>12.048</v>
      </c>
      <c r="I33" s="29">
        <v>8890</v>
      </c>
      <c r="J33" s="12"/>
    </row>
    <row r="34" spans="1:10" ht="30" customHeight="1" x14ac:dyDescent="0.25">
      <c r="A34" s="39">
        <v>24</v>
      </c>
      <c r="B34" s="40" t="s">
        <v>140</v>
      </c>
      <c r="C34" s="29" t="s">
        <v>141</v>
      </c>
      <c r="D34" s="14" t="s">
        <v>0</v>
      </c>
      <c r="E34" s="16">
        <v>5</v>
      </c>
      <c r="F34" s="16">
        <v>0</v>
      </c>
      <c r="G34" s="25">
        <v>7.04</v>
      </c>
      <c r="H34" s="32">
        <v>12.04</v>
      </c>
      <c r="I34" s="29">
        <v>9635</v>
      </c>
      <c r="J34" s="12"/>
    </row>
    <row r="35" spans="1:10" ht="30" customHeight="1" x14ac:dyDescent="0.25">
      <c r="A35" s="39">
        <v>25</v>
      </c>
      <c r="B35" s="40" t="s">
        <v>40</v>
      </c>
      <c r="C35" s="29" t="s">
        <v>41</v>
      </c>
      <c r="D35" s="14" t="s">
        <v>0</v>
      </c>
      <c r="E35" s="16">
        <v>10</v>
      </c>
      <c r="F35" s="16">
        <v>0</v>
      </c>
      <c r="G35" s="25">
        <v>1.1599999999999999</v>
      </c>
      <c r="H35" s="32">
        <v>11.16</v>
      </c>
      <c r="I35" s="29">
        <v>10924</v>
      </c>
      <c r="J35" s="12"/>
    </row>
    <row r="36" spans="1:10" ht="30" customHeight="1" x14ac:dyDescent="0.25">
      <c r="A36" s="39">
        <v>26</v>
      </c>
      <c r="B36" s="40" t="s">
        <v>142</v>
      </c>
      <c r="C36" s="29" t="s">
        <v>143</v>
      </c>
      <c r="D36" s="14" t="s">
        <v>0</v>
      </c>
      <c r="E36" s="16">
        <v>5</v>
      </c>
      <c r="F36" s="16">
        <v>0</v>
      </c>
      <c r="G36" s="25">
        <v>5.0880000000000001</v>
      </c>
      <c r="H36" s="32">
        <v>10.087999999999999</v>
      </c>
      <c r="I36" s="29">
        <v>6244</v>
      </c>
      <c r="J36" s="12"/>
    </row>
    <row r="37" spans="1:10" ht="30" customHeight="1" x14ac:dyDescent="0.25">
      <c r="A37" s="39">
        <v>27</v>
      </c>
      <c r="B37" s="40" t="s">
        <v>237</v>
      </c>
      <c r="C37" s="29" t="s">
        <v>238</v>
      </c>
      <c r="D37" s="14" t="s">
        <v>0</v>
      </c>
      <c r="E37" s="16">
        <v>10</v>
      </c>
      <c r="F37" s="16">
        <v>0</v>
      </c>
      <c r="G37" s="25">
        <v>0</v>
      </c>
      <c r="H37" s="32">
        <v>10</v>
      </c>
      <c r="I37" s="29">
        <v>2564</v>
      </c>
      <c r="J37" s="12" t="s">
        <v>239</v>
      </c>
    </row>
    <row r="38" spans="1:10" ht="30" customHeight="1" x14ac:dyDescent="0.25">
      <c r="A38" s="39">
        <v>28</v>
      </c>
      <c r="B38" s="40" t="s">
        <v>144</v>
      </c>
      <c r="C38" s="29" t="s">
        <v>145</v>
      </c>
      <c r="D38" s="14" t="s">
        <v>0</v>
      </c>
      <c r="E38" s="16">
        <v>5</v>
      </c>
      <c r="F38" s="16">
        <v>0</v>
      </c>
      <c r="G38" s="25">
        <v>4.6040000000000001</v>
      </c>
      <c r="H38" s="32">
        <v>9.6039999999999992</v>
      </c>
      <c r="I38" s="29">
        <v>6710</v>
      </c>
      <c r="J38" s="12"/>
    </row>
    <row r="39" spans="1:10" ht="30" customHeight="1" x14ac:dyDescent="0.25">
      <c r="A39" s="39">
        <v>29</v>
      </c>
      <c r="B39" s="58" t="s">
        <v>146</v>
      </c>
      <c r="C39" s="59" t="s">
        <v>147</v>
      </c>
      <c r="D39" s="14" t="s">
        <v>0</v>
      </c>
      <c r="E39" s="16">
        <v>0</v>
      </c>
      <c r="F39" s="16">
        <v>0</v>
      </c>
      <c r="G39" s="26">
        <v>9.4640000000000004</v>
      </c>
      <c r="H39" s="32">
        <v>9.4640000000000004</v>
      </c>
      <c r="I39" s="29">
        <v>9560</v>
      </c>
      <c r="J39" s="12"/>
    </row>
    <row r="40" spans="1:10" ht="30" customHeight="1" x14ac:dyDescent="0.25">
      <c r="A40" s="39">
        <v>30</v>
      </c>
      <c r="B40" s="40" t="s">
        <v>29</v>
      </c>
      <c r="C40" s="35" t="s">
        <v>30</v>
      </c>
      <c r="D40" s="14" t="s">
        <v>0</v>
      </c>
      <c r="E40" s="16">
        <v>5</v>
      </c>
      <c r="F40" s="16">
        <v>0</v>
      </c>
      <c r="G40" s="25">
        <v>4.38</v>
      </c>
      <c r="H40" s="32">
        <f>SUM(E40:G40)</f>
        <v>9.379999999999999</v>
      </c>
      <c r="I40" s="29">
        <v>8011</v>
      </c>
      <c r="J40" s="12"/>
    </row>
    <row r="41" spans="1:10" ht="30" customHeight="1" x14ac:dyDescent="0.25">
      <c r="A41" s="39">
        <v>31</v>
      </c>
      <c r="B41" s="40" t="s">
        <v>35</v>
      </c>
      <c r="C41" s="29" t="s">
        <v>36</v>
      </c>
      <c r="D41" s="14" t="s">
        <v>0</v>
      </c>
      <c r="E41" s="16">
        <v>5</v>
      </c>
      <c r="F41" s="16">
        <v>3</v>
      </c>
      <c r="G41" s="25">
        <v>1.02</v>
      </c>
      <c r="H41" s="32">
        <v>9.02</v>
      </c>
      <c r="I41" s="29">
        <v>8373</v>
      </c>
      <c r="J41" s="12"/>
    </row>
    <row r="42" spans="1:10" ht="30" customHeight="1" x14ac:dyDescent="0.25">
      <c r="A42" s="39">
        <v>32</v>
      </c>
      <c r="B42" s="40" t="s">
        <v>24</v>
      </c>
      <c r="C42" s="29" t="s">
        <v>33</v>
      </c>
      <c r="D42" s="14" t="s">
        <v>0</v>
      </c>
      <c r="E42" s="16">
        <v>5</v>
      </c>
      <c r="F42" s="16">
        <v>0</v>
      </c>
      <c r="G42" s="26">
        <v>3.948</v>
      </c>
      <c r="H42" s="32">
        <v>8.9480000000000004</v>
      </c>
      <c r="I42" s="29">
        <v>4968</v>
      </c>
      <c r="J42" s="12"/>
    </row>
    <row r="43" spans="1:10" ht="30" customHeight="1" x14ac:dyDescent="0.25">
      <c r="A43" s="39">
        <v>33</v>
      </c>
      <c r="B43" s="40" t="s">
        <v>152</v>
      </c>
      <c r="C43" s="29" t="s">
        <v>34</v>
      </c>
      <c r="D43" s="14" t="s">
        <v>0</v>
      </c>
      <c r="E43" s="16">
        <v>5</v>
      </c>
      <c r="F43" s="16">
        <v>0</v>
      </c>
      <c r="G43" s="25">
        <v>3.28</v>
      </c>
      <c r="H43" s="32">
        <v>8.2799999999999994</v>
      </c>
      <c r="I43" s="29">
        <v>7853</v>
      </c>
      <c r="J43" s="12"/>
    </row>
    <row r="44" spans="1:10" ht="30" customHeight="1" x14ac:dyDescent="0.25">
      <c r="A44" s="39">
        <v>34</v>
      </c>
      <c r="B44" s="40" t="s">
        <v>150</v>
      </c>
      <c r="C44" s="29" t="s">
        <v>151</v>
      </c>
      <c r="D44" s="14" t="s">
        <v>0</v>
      </c>
      <c r="E44" s="16">
        <v>5</v>
      </c>
      <c r="F44" s="16">
        <v>0</v>
      </c>
      <c r="G44" s="25">
        <v>3.26</v>
      </c>
      <c r="H44" s="32">
        <f>SUM(E44:G44)</f>
        <v>8.26</v>
      </c>
      <c r="I44" s="29">
        <v>7372</v>
      </c>
      <c r="J44" s="12"/>
    </row>
    <row r="45" spans="1:10" ht="30" customHeight="1" x14ac:dyDescent="0.25">
      <c r="A45" s="39">
        <v>35</v>
      </c>
      <c r="B45" s="40" t="s">
        <v>240</v>
      </c>
      <c r="C45" s="29" t="s">
        <v>241</v>
      </c>
      <c r="D45" s="14" t="s">
        <v>0</v>
      </c>
      <c r="E45" s="16">
        <v>5</v>
      </c>
      <c r="F45" s="16">
        <v>3</v>
      </c>
      <c r="G45" s="25">
        <v>0.08</v>
      </c>
      <c r="H45" s="32">
        <v>8.08</v>
      </c>
      <c r="I45" s="29">
        <v>8780</v>
      </c>
      <c r="J45" s="12"/>
    </row>
    <row r="46" spans="1:10" ht="30" customHeight="1" x14ac:dyDescent="0.25">
      <c r="A46" s="39">
        <v>36</v>
      </c>
      <c r="B46" s="40" t="s">
        <v>49</v>
      </c>
      <c r="C46" s="29">
        <v>6238358</v>
      </c>
      <c r="D46" s="14" t="s">
        <v>0</v>
      </c>
      <c r="E46" s="16">
        <v>0</v>
      </c>
      <c r="F46" s="16">
        <v>0</v>
      </c>
      <c r="G46" s="25">
        <v>8.0039999999999996</v>
      </c>
      <c r="H46" s="32">
        <v>8.0039999999999996</v>
      </c>
      <c r="I46" s="29">
        <v>7006</v>
      </c>
      <c r="J46" s="12"/>
    </row>
    <row r="47" spans="1:10" ht="30" customHeight="1" x14ac:dyDescent="0.25">
      <c r="A47" s="39">
        <v>37</v>
      </c>
      <c r="B47" s="54" t="s">
        <v>148</v>
      </c>
      <c r="C47" s="48" t="s">
        <v>149</v>
      </c>
      <c r="D47" s="14" t="s">
        <v>0</v>
      </c>
      <c r="E47" s="16">
        <v>5</v>
      </c>
      <c r="F47" s="16">
        <v>3</v>
      </c>
      <c r="G47" s="25">
        <v>0</v>
      </c>
      <c r="H47" s="32">
        <v>8</v>
      </c>
      <c r="I47" s="29">
        <v>10484</v>
      </c>
      <c r="J47" s="12"/>
    </row>
    <row r="48" spans="1:10" ht="30" customHeight="1" x14ac:dyDescent="0.25">
      <c r="A48" s="39">
        <v>38</v>
      </c>
      <c r="B48" s="40" t="s">
        <v>23</v>
      </c>
      <c r="C48" s="29" t="s">
        <v>21</v>
      </c>
      <c r="D48" s="14" t="s">
        <v>0</v>
      </c>
      <c r="E48" s="16">
        <v>5</v>
      </c>
      <c r="F48" s="16">
        <v>3</v>
      </c>
      <c r="G48" s="25">
        <v>0</v>
      </c>
      <c r="H48" s="32">
        <v>8</v>
      </c>
      <c r="I48" s="29">
        <v>3990</v>
      </c>
      <c r="J48" s="12"/>
    </row>
    <row r="49" spans="1:10" ht="30" customHeight="1" x14ac:dyDescent="0.25">
      <c r="A49" s="39">
        <v>39</v>
      </c>
      <c r="B49" s="40" t="s">
        <v>26</v>
      </c>
      <c r="C49" s="29" t="s">
        <v>27</v>
      </c>
      <c r="D49" s="14" t="s">
        <v>0</v>
      </c>
      <c r="E49" s="16">
        <v>5</v>
      </c>
      <c r="F49" s="16">
        <v>0</v>
      </c>
      <c r="G49" s="25">
        <v>2.952</v>
      </c>
      <c r="H49" s="32">
        <v>7.952</v>
      </c>
      <c r="I49" s="29">
        <v>6702</v>
      </c>
      <c r="J49" s="12"/>
    </row>
    <row r="50" spans="1:10" ht="30" customHeight="1" x14ac:dyDescent="0.25">
      <c r="A50" s="39">
        <v>40</v>
      </c>
      <c r="B50" s="40" t="s">
        <v>242</v>
      </c>
      <c r="C50" s="29" t="s">
        <v>153</v>
      </c>
      <c r="D50" s="14" t="s">
        <v>0</v>
      </c>
      <c r="E50" s="16">
        <v>5</v>
      </c>
      <c r="F50" s="16">
        <v>0</v>
      </c>
      <c r="G50" s="25">
        <v>2.6920000000000002</v>
      </c>
      <c r="H50" s="32">
        <v>7.6920000000000002</v>
      </c>
      <c r="I50" s="29">
        <v>4111</v>
      </c>
      <c r="J50" s="12"/>
    </row>
    <row r="51" spans="1:10" ht="30" customHeight="1" x14ac:dyDescent="0.25">
      <c r="A51" s="39">
        <v>41</v>
      </c>
      <c r="B51" s="41" t="s">
        <v>62</v>
      </c>
      <c r="C51" s="29" t="s">
        <v>63</v>
      </c>
      <c r="D51" s="14" t="s">
        <v>0</v>
      </c>
      <c r="E51" s="16">
        <v>0</v>
      </c>
      <c r="F51" s="16">
        <v>0</v>
      </c>
      <c r="G51" s="25">
        <v>7.6319999999999997</v>
      </c>
      <c r="H51" s="32">
        <v>7.6319999999999997</v>
      </c>
      <c r="I51" s="29">
        <v>8750</v>
      </c>
      <c r="J51" s="12"/>
    </row>
    <row r="52" spans="1:10" ht="30" customHeight="1" x14ac:dyDescent="0.25">
      <c r="A52" s="39">
        <v>42</v>
      </c>
      <c r="B52" s="40" t="s">
        <v>154</v>
      </c>
      <c r="C52" s="29" t="s">
        <v>155</v>
      </c>
      <c r="D52" s="14" t="s">
        <v>0</v>
      </c>
      <c r="E52" s="16">
        <v>5</v>
      </c>
      <c r="F52" s="16">
        <v>0</v>
      </c>
      <c r="G52" s="25">
        <v>2.2080000000000002</v>
      </c>
      <c r="H52" s="32">
        <v>7.2080000000000002</v>
      </c>
      <c r="I52" s="29">
        <v>5433</v>
      </c>
      <c r="J52" s="12"/>
    </row>
    <row r="53" spans="1:10" ht="30" customHeight="1" x14ac:dyDescent="0.25">
      <c r="A53" s="39">
        <v>43</v>
      </c>
      <c r="B53" s="40" t="s">
        <v>156</v>
      </c>
      <c r="C53" s="29" t="s">
        <v>64</v>
      </c>
      <c r="D53" s="14" t="s">
        <v>0</v>
      </c>
      <c r="E53" s="16">
        <v>0</v>
      </c>
      <c r="F53" s="16">
        <v>0</v>
      </c>
      <c r="G53" s="25">
        <v>6.8120000000000003</v>
      </c>
      <c r="H53" s="32">
        <v>6.8120000000000003</v>
      </c>
      <c r="I53" s="29">
        <v>9214</v>
      </c>
      <c r="J53" s="12"/>
    </row>
    <row r="54" spans="1:10" ht="30" customHeight="1" x14ac:dyDescent="0.25">
      <c r="A54" s="39">
        <v>44</v>
      </c>
      <c r="B54" s="40" t="s">
        <v>243</v>
      </c>
      <c r="C54" s="29" t="s">
        <v>244</v>
      </c>
      <c r="D54" s="14" t="s">
        <v>0</v>
      </c>
      <c r="E54" s="16">
        <v>5</v>
      </c>
      <c r="F54" s="16">
        <v>0</v>
      </c>
      <c r="G54" s="25">
        <v>1.26</v>
      </c>
      <c r="H54" s="32">
        <v>6.26</v>
      </c>
      <c r="I54" s="29">
        <v>10567</v>
      </c>
      <c r="J54" s="12"/>
    </row>
    <row r="55" spans="1:10" ht="30" customHeight="1" x14ac:dyDescent="0.25">
      <c r="A55" s="39">
        <v>45</v>
      </c>
      <c r="B55" s="40" t="s">
        <v>56</v>
      </c>
      <c r="C55" s="29" t="s">
        <v>57</v>
      </c>
      <c r="D55" s="14" t="s">
        <v>0</v>
      </c>
      <c r="E55" s="16">
        <v>5</v>
      </c>
      <c r="F55" s="16">
        <v>0</v>
      </c>
      <c r="G55" s="25">
        <v>1.0680000000000001</v>
      </c>
      <c r="H55" s="32">
        <v>6.0679999999999996</v>
      </c>
      <c r="I55" s="29">
        <v>7926</v>
      </c>
      <c r="J55" s="12"/>
    </row>
    <row r="56" spans="1:10" ht="30" customHeight="1" x14ac:dyDescent="0.25">
      <c r="A56" s="39">
        <v>46</v>
      </c>
      <c r="B56" s="63" t="s">
        <v>67</v>
      </c>
      <c r="C56" s="60" t="s">
        <v>68</v>
      </c>
      <c r="D56" s="55" t="s">
        <v>0</v>
      </c>
      <c r="E56" s="33">
        <v>0</v>
      </c>
      <c r="F56" s="33">
        <v>3</v>
      </c>
      <c r="G56" s="56">
        <v>2.68</v>
      </c>
      <c r="H56" s="49">
        <v>5.68</v>
      </c>
      <c r="I56" s="47">
        <v>5839</v>
      </c>
      <c r="J56" s="12"/>
    </row>
    <row r="57" spans="1:10" ht="30" customHeight="1" x14ac:dyDescent="0.25">
      <c r="A57" s="39">
        <v>47</v>
      </c>
      <c r="B57" s="40" t="s">
        <v>54</v>
      </c>
      <c r="C57" s="29" t="s">
        <v>55</v>
      </c>
      <c r="D57" s="14" t="s">
        <v>0</v>
      </c>
      <c r="E57" s="16">
        <v>5</v>
      </c>
      <c r="F57" s="16">
        <v>0</v>
      </c>
      <c r="G57" s="25">
        <v>0.65200000000000002</v>
      </c>
      <c r="H57" s="32">
        <v>5.6520000000000001</v>
      </c>
      <c r="I57" s="29">
        <v>9714</v>
      </c>
      <c r="J57" s="12"/>
    </row>
    <row r="58" spans="1:10" ht="30" customHeight="1" x14ac:dyDescent="0.25">
      <c r="A58" s="39">
        <v>48</v>
      </c>
      <c r="B58" s="40" t="s">
        <v>46</v>
      </c>
      <c r="C58" s="29" t="s">
        <v>47</v>
      </c>
      <c r="D58" s="14" t="s">
        <v>0</v>
      </c>
      <c r="E58" s="16">
        <v>5</v>
      </c>
      <c r="F58" s="16">
        <v>0</v>
      </c>
      <c r="G58" s="25">
        <v>0.46400000000000002</v>
      </c>
      <c r="H58" s="32">
        <f>SUM(E58:G58)</f>
        <v>5.4640000000000004</v>
      </c>
      <c r="I58" s="29">
        <v>7309</v>
      </c>
      <c r="J58" s="12"/>
    </row>
    <row r="59" spans="1:10" ht="30" customHeight="1" x14ac:dyDescent="0.25">
      <c r="A59" s="39">
        <v>49</v>
      </c>
      <c r="B59" s="40" t="s">
        <v>50</v>
      </c>
      <c r="C59" s="29" t="s">
        <v>51</v>
      </c>
      <c r="D59" s="14" t="s">
        <v>0</v>
      </c>
      <c r="E59" s="16">
        <v>5</v>
      </c>
      <c r="F59" s="16">
        <v>0</v>
      </c>
      <c r="G59" s="25">
        <v>0.24</v>
      </c>
      <c r="H59" s="32">
        <v>5.24</v>
      </c>
      <c r="I59" s="29">
        <v>8345</v>
      </c>
      <c r="J59" s="12"/>
    </row>
    <row r="60" spans="1:10" ht="30" customHeight="1" x14ac:dyDescent="0.25">
      <c r="A60" s="39">
        <v>50</v>
      </c>
      <c r="B60" s="40" t="s">
        <v>58</v>
      </c>
      <c r="C60" s="29" t="s">
        <v>59</v>
      </c>
      <c r="D60" s="14" t="s">
        <v>0</v>
      </c>
      <c r="E60" s="16">
        <v>5</v>
      </c>
      <c r="F60" s="16">
        <v>0</v>
      </c>
      <c r="G60" s="25">
        <v>0.18</v>
      </c>
      <c r="H60" s="32">
        <v>5.18</v>
      </c>
      <c r="I60" s="29">
        <v>8185</v>
      </c>
      <c r="J60" s="12"/>
    </row>
    <row r="61" spans="1:10" ht="30" customHeight="1" x14ac:dyDescent="0.25">
      <c r="A61" s="39">
        <v>51</v>
      </c>
      <c r="B61" s="40" t="s">
        <v>44</v>
      </c>
      <c r="C61" s="29" t="s">
        <v>45</v>
      </c>
      <c r="D61" s="14" t="s">
        <v>0</v>
      </c>
      <c r="E61" s="16">
        <v>5</v>
      </c>
      <c r="F61" s="16">
        <v>0</v>
      </c>
      <c r="G61" s="25">
        <v>0.18</v>
      </c>
      <c r="H61" s="32">
        <f>SUM(E61:G61)</f>
        <v>5.18</v>
      </c>
      <c r="I61" s="29">
        <v>7056</v>
      </c>
      <c r="J61" s="12"/>
    </row>
    <row r="62" spans="1:10" ht="30" customHeight="1" x14ac:dyDescent="0.25">
      <c r="A62" s="39">
        <v>52</v>
      </c>
      <c r="B62" s="40" t="s">
        <v>52</v>
      </c>
      <c r="C62" s="29" t="s">
        <v>53</v>
      </c>
      <c r="D62" s="14" t="s">
        <v>0</v>
      </c>
      <c r="E62" s="18">
        <v>5</v>
      </c>
      <c r="F62" s="18">
        <v>0</v>
      </c>
      <c r="G62" s="28">
        <v>0.06</v>
      </c>
      <c r="H62" s="32">
        <f>SUM(E62:G62)</f>
        <v>5.0599999999999996</v>
      </c>
      <c r="I62" s="30">
        <v>5088</v>
      </c>
      <c r="J62" s="12"/>
    </row>
    <row r="63" spans="1:10" ht="30" customHeight="1" x14ac:dyDescent="0.25">
      <c r="A63" s="39">
        <v>53</v>
      </c>
      <c r="B63" s="62" t="s">
        <v>60</v>
      </c>
      <c r="C63" s="36" t="s">
        <v>61</v>
      </c>
      <c r="D63" s="14" t="s">
        <v>0</v>
      </c>
      <c r="E63" s="16">
        <v>5</v>
      </c>
      <c r="F63" s="16">
        <v>0</v>
      </c>
      <c r="G63" s="25">
        <v>4.3999999999999997E-2</v>
      </c>
      <c r="H63" s="32">
        <v>5.0439999999999996</v>
      </c>
      <c r="I63" s="29">
        <v>7986</v>
      </c>
      <c r="J63" s="12"/>
    </row>
    <row r="64" spans="1:10" ht="30" customHeight="1" x14ac:dyDescent="0.25">
      <c r="A64" s="39">
        <v>54</v>
      </c>
      <c r="B64" s="41" t="s">
        <v>245</v>
      </c>
      <c r="C64" s="36" t="s">
        <v>246</v>
      </c>
      <c r="D64" s="14" t="s">
        <v>0</v>
      </c>
      <c r="E64" s="16">
        <v>0</v>
      </c>
      <c r="F64" s="16">
        <v>3</v>
      </c>
      <c r="G64" s="25">
        <v>2.008</v>
      </c>
      <c r="H64" s="32">
        <v>5.008</v>
      </c>
      <c r="I64" s="29">
        <v>6644</v>
      </c>
      <c r="J64" s="12"/>
    </row>
    <row r="65" spans="1:10" ht="30" customHeight="1" x14ac:dyDescent="0.25">
      <c r="A65" s="39">
        <v>55</v>
      </c>
      <c r="B65" s="41" t="s">
        <v>247</v>
      </c>
      <c r="C65" s="47">
        <v>20515328</v>
      </c>
      <c r="D65" s="14" t="s">
        <v>0</v>
      </c>
      <c r="E65" s="16">
        <v>5</v>
      </c>
      <c r="F65" s="16">
        <v>0</v>
      </c>
      <c r="G65" s="25">
        <v>0</v>
      </c>
      <c r="H65" s="32">
        <v>5</v>
      </c>
      <c r="I65" s="29">
        <v>8825</v>
      </c>
      <c r="J65" s="12"/>
    </row>
    <row r="66" spans="1:10" ht="30" customHeight="1" x14ac:dyDescent="0.25">
      <c r="A66" s="39">
        <v>56</v>
      </c>
      <c r="B66" s="41" t="s">
        <v>248</v>
      </c>
      <c r="C66" s="47" t="s">
        <v>249</v>
      </c>
      <c r="D66" s="14" t="s">
        <v>0</v>
      </c>
      <c r="E66" s="16">
        <v>5</v>
      </c>
      <c r="F66" s="16">
        <v>0</v>
      </c>
      <c r="G66" s="25">
        <v>0</v>
      </c>
      <c r="H66" s="32">
        <v>5</v>
      </c>
      <c r="I66" s="29">
        <v>8772</v>
      </c>
      <c r="J66" s="12"/>
    </row>
    <row r="67" spans="1:10" ht="30" customHeight="1" x14ac:dyDescent="0.25">
      <c r="A67" s="39">
        <v>57</v>
      </c>
      <c r="B67" s="41" t="s">
        <v>250</v>
      </c>
      <c r="C67" s="47" t="s">
        <v>251</v>
      </c>
      <c r="D67" s="14" t="s">
        <v>0</v>
      </c>
      <c r="E67" s="16">
        <v>5</v>
      </c>
      <c r="F67" s="16">
        <v>0</v>
      </c>
      <c r="G67" s="25">
        <v>0</v>
      </c>
      <c r="H67" s="32">
        <v>5</v>
      </c>
      <c r="I67" s="29">
        <v>7605</v>
      </c>
      <c r="J67" s="12"/>
    </row>
    <row r="68" spans="1:10" ht="30" customHeight="1" x14ac:dyDescent="0.25">
      <c r="A68" s="39">
        <v>58</v>
      </c>
      <c r="B68" s="41" t="s">
        <v>252</v>
      </c>
      <c r="C68" s="47" t="s">
        <v>253</v>
      </c>
      <c r="D68" s="14" t="s">
        <v>0</v>
      </c>
      <c r="E68" s="16">
        <v>5</v>
      </c>
      <c r="F68" s="16">
        <v>0</v>
      </c>
      <c r="G68" s="25">
        <v>0</v>
      </c>
      <c r="H68" s="32">
        <v>5</v>
      </c>
      <c r="I68" s="29">
        <v>7471</v>
      </c>
      <c r="J68" s="12"/>
    </row>
    <row r="69" spans="1:10" ht="30" customHeight="1" x14ac:dyDescent="0.25">
      <c r="A69" s="39">
        <v>59</v>
      </c>
      <c r="B69" s="41" t="s">
        <v>254</v>
      </c>
      <c r="C69" s="47" t="s">
        <v>255</v>
      </c>
      <c r="D69" s="14" t="s">
        <v>0</v>
      </c>
      <c r="E69" s="16">
        <v>5</v>
      </c>
      <c r="F69" s="16">
        <v>0</v>
      </c>
      <c r="G69" s="25">
        <v>0</v>
      </c>
      <c r="H69" s="32">
        <v>5</v>
      </c>
      <c r="I69" s="29">
        <v>7019</v>
      </c>
      <c r="J69" s="12"/>
    </row>
    <row r="70" spans="1:10" ht="30" customHeight="1" x14ac:dyDescent="0.25">
      <c r="A70" s="39">
        <v>60</v>
      </c>
      <c r="B70" s="62" t="s">
        <v>157</v>
      </c>
      <c r="C70" s="36" t="s">
        <v>158</v>
      </c>
      <c r="D70" s="55" t="s">
        <v>0</v>
      </c>
      <c r="E70" s="33">
        <v>5</v>
      </c>
      <c r="F70" s="33">
        <v>0</v>
      </c>
      <c r="G70" s="56">
        <v>0</v>
      </c>
      <c r="H70" s="49">
        <v>5</v>
      </c>
      <c r="I70" s="47">
        <v>6867</v>
      </c>
      <c r="J70" s="12"/>
    </row>
    <row r="71" spans="1:10" ht="30" customHeight="1" x14ac:dyDescent="0.25">
      <c r="A71" s="39">
        <v>61</v>
      </c>
      <c r="B71" s="62" t="s">
        <v>159</v>
      </c>
      <c r="C71" s="36" t="s">
        <v>160</v>
      </c>
      <c r="D71" s="14" t="s">
        <v>0</v>
      </c>
      <c r="E71" s="16">
        <v>5</v>
      </c>
      <c r="F71" s="16">
        <v>0</v>
      </c>
      <c r="G71" s="25">
        <v>0</v>
      </c>
      <c r="H71" s="32">
        <v>5</v>
      </c>
      <c r="I71" s="29">
        <v>6018</v>
      </c>
      <c r="J71" s="12"/>
    </row>
    <row r="72" spans="1:10" ht="30" customHeight="1" x14ac:dyDescent="0.25">
      <c r="A72" s="39">
        <v>62</v>
      </c>
      <c r="B72" s="41" t="s">
        <v>256</v>
      </c>
      <c r="C72" s="36" t="s">
        <v>257</v>
      </c>
      <c r="D72" s="14" t="s">
        <v>0</v>
      </c>
      <c r="E72" s="16">
        <v>5</v>
      </c>
      <c r="F72" s="16">
        <v>0</v>
      </c>
      <c r="G72" s="25">
        <v>0</v>
      </c>
      <c r="H72" s="32">
        <v>5</v>
      </c>
      <c r="I72" s="29">
        <v>3705</v>
      </c>
      <c r="J72" s="12"/>
    </row>
    <row r="73" spans="1:10" ht="30" customHeight="1" x14ac:dyDescent="0.25">
      <c r="A73" s="39">
        <v>63</v>
      </c>
      <c r="B73" s="62" t="s">
        <v>164</v>
      </c>
      <c r="C73" s="36" t="s">
        <v>66</v>
      </c>
      <c r="D73" s="14" t="s">
        <v>0</v>
      </c>
      <c r="E73" s="16">
        <v>0</v>
      </c>
      <c r="F73" s="16">
        <v>3</v>
      </c>
      <c r="G73" s="25">
        <v>1.996</v>
      </c>
      <c r="H73" s="32">
        <v>4.9960000000000004</v>
      </c>
      <c r="I73" s="29">
        <v>6271</v>
      </c>
      <c r="J73" s="12"/>
    </row>
    <row r="74" spans="1:10" ht="30" customHeight="1" x14ac:dyDescent="0.25">
      <c r="A74" s="39">
        <v>64</v>
      </c>
      <c r="B74" s="40" t="s">
        <v>79</v>
      </c>
      <c r="C74" s="29" t="s">
        <v>80</v>
      </c>
      <c r="D74" s="14" t="s">
        <v>0</v>
      </c>
      <c r="E74" s="16">
        <v>0</v>
      </c>
      <c r="F74" s="16">
        <v>0</v>
      </c>
      <c r="G74" s="25">
        <v>4.7519999999999998</v>
      </c>
      <c r="H74" s="32">
        <v>4.7519999999999998</v>
      </c>
      <c r="I74" s="29">
        <v>7675</v>
      </c>
      <c r="J74" s="12"/>
    </row>
    <row r="75" spans="1:10" ht="30" customHeight="1" x14ac:dyDescent="0.25">
      <c r="A75" s="39">
        <v>65</v>
      </c>
      <c r="B75" s="40" t="s">
        <v>73</v>
      </c>
      <c r="C75" s="29" t="s">
        <v>74</v>
      </c>
      <c r="D75" s="14" t="s">
        <v>0</v>
      </c>
      <c r="E75" s="16">
        <v>0</v>
      </c>
      <c r="F75" s="16">
        <v>0</v>
      </c>
      <c r="G75" s="25">
        <v>4.4480000000000004</v>
      </c>
      <c r="H75" s="32">
        <f>SUM(E75:G75)</f>
        <v>4.4480000000000004</v>
      </c>
      <c r="I75" s="29">
        <v>7800</v>
      </c>
      <c r="J75" s="12"/>
    </row>
    <row r="76" spans="1:10" ht="30" customHeight="1" x14ac:dyDescent="0.25">
      <c r="A76" s="39">
        <v>66</v>
      </c>
      <c r="B76" s="62" t="s">
        <v>163</v>
      </c>
      <c r="C76" s="36" t="s">
        <v>65</v>
      </c>
      <c r="D76" s="14" t="s">
        <v>0</v>
      </c>
      <c r="E76" s="16">
        <v>0</v>
      </c>
      <c r="F76" s="16">
        <v>0</v>
      </c>
      <c r="G76" s="25">
        <v>4.3879999999999999</v>
      </c>
      <c r="H76" s="32">
        <v>4.3879999999999999</v>
      </c>
      <c r="I76" s="29">
        <v>6848</v>
      </c>
      <c r="J76" s="12"/>
    </row>
    <row r="77" spans="1:10" ht="30" customHeight="1" x14ac:dyDescent="0.25">
      <c r="A77" s="39">
        <v>67</v>
      </c>
      <c r="B77" s="62" t="s">
        <v>82</v>
      </c>
      <c r="C77" s="57">
        <v>16164577</v>
      </c>
      <c r="D77" s="14" t="s">
        <v>0</v>
      </c>
      <c r="E77" s="18">
        <v>0</v>
      </c>
      <c r="F77" s="18">
        <v>0</v>
      </c>
      <c r="G77" s="28">
        <v>3.9359999999999999</v>
      </c>
      <c r="H77" s="32">
        <f>SUM(E77:G77)</f>
        <v>3.9359999999999999</v>
      </c>
      <c r="I77" s="30">
        <v>9117</v>
      </c>
      <c r="J77" s="12"/>
    </row>
    <row r="78" spans="1:10" ht="30" customHeight="1" x14ac:dyDescent="0.25">
      <c r="A78" s="39">
        <v>68</v>
      </c>
      <c r="B78" s="40" t="s">
        <v>77</v>
      </c>
      <c r="C78" s="29" t="s">
        <v>78</v>
      </c>
      <c r="D78" s="14" t="s">
        <v>0</v>
      </c>
      <c r="E78" s="18">
        <v>0</v>
      </c>
      <c r="F78" s="18">
        <v>0</v>
      </c>
      <c r="G78" s="28">
        <v>3.548</v>
      </c>
      <c r="H78" s="32">
        <f>SUM(E78:G78)</f>
        <v>3.548</v>
      </c>
      <c r="I78" s="30">
        <v>8268</v>
      </c>
      <c r="J78" s="12"/>
    </row>
    <row r="79" spans="1:10" ht="30" customHeight="1" x14ac:dyDescent="0.25">
      <c r="A79" s="39">
        <v>69</v>
      </c>
      <c r="B79" s="40" t="s">
        <v>258</v>
      </c>
      <c r="C79" s="29" t="s">
        <v>259</v>
      </c>
      <c r="D79" s="14" t="s">
        <v>0</v>
      </c>
      <c r="E79" s="18">
        <v>0</v>
      </c>
      <c r="F79" s="18">
        <v>3</v>
      </c>
      <c r="G79" s="28">
        <v>0.12</v>
      </c>
      <c r="H79" s="32">
        <v>3.12</v>
      </c>
      <c r="I79" s="30">
        <v>3508</v>
      </c>
      <c r="J79" s="12"/>
    </row>
    <row r="80" spans="1:10" ht="30" customHeight="1" x14ac:dyDescent="0.25">
      <c r="A80" s="39">
        <v>70</v>
      </c>
      <c r="B80" s="40" t="s">
        <v>83</v>
      </c>
      <c r="C80" s="29" t="s">
        <v>84</v>
      </c>
      <c r="D80" s="14" t="s">
        <v>0</v>
      </c>
      <c r="E80" s="16">
        <v>0</v>
      </c>
      <c r="F80" s="16">
        <v>0</v>
      </c>
      <c r="G80" s="25">
        <v>3.1120000000000001</v>
      </c>
      <c r="H80" s="32">
        <f>SUM(E80:G80)</f>
        <v>3.1120000000000001</v>
      </c>
      <c r="I80" s="29">
        <v>4124</v>
      </c>
      <c r="J80" s="12"/>
    </row>
    <row r="81" spans="1:10" ht="30" customHeight="1" x14ac:dyDescent="0.25">
      <c r="A81" s="39">
        <v>71</v>
      </c>
      <c r="B81" s="40" t="s">
        <v>260</v>
      </c>
      <c r="C81" s="29" t="s">
        <v>261</v>
      </c>
      <c r="D81" s="14" t="s">
        <v>0</v>
      </c>
      <c r="E81" s="16">
        <v>0</v>
      </c>
      <c r="F81" s="16">
        <v>3</v>
      </c>
      <c r="G81" s="25">
        <v>0</v>
      </c>
      <c r="H81" s="32">
        <v>3</v>
      </c>
      <c r="I81" s="29">
        <v>7299</v>
      </c>
      <c r="J81" s="12"/>
    </row>
    <row r="82" spans="1:10" ht="30" customHeight="1" x14ac:dyDescent="0.25">
      <c r="A82" s="39">
        <v>72</v>
      </c>
      <c r="B82" s="40" t="s">
        <v>69</v>
      </c>
      <c r="C82" s="29" t="s">
        <v>70</v>
      </c>
      <c r="D82" s="14" t="s">
        <v>0</v>
      </c>
      <c r="E82" s="16">
        <v>0</v>
      </c>
      <c r="F82" s="16">
        <v>3</v>
      </c>
      <c r="G82" s="25">
        <v>0</v>
      </c>
      <c r="H82" s="32">
        <f>SUM(E82:G82)</f>
        <v>3</v>
      </c>
      <c r="I82" s="29">
        <v>5656</v>
      </c>
      <c r="J82" s="12"/>
    </row>
    <row r="83" spans="1:10" ht="30" customHeight="1" x14ac:dyDescent="0.25">
      <c r="A83" s="39">
        <v>73</v>
      </c>
      <c r="B83" s="40" t="s">
        <v>117</v>
      </c>
      <c r="C83" s="29">
        <v>5853291</v>
      </c>
      <c r="D83" s="14" t="s">
        <v>0</v>
      </c>
      <c r="E83" s="16">
        <v>0</v>
      </c>
      <c r="F83" s="16">
        <v>0</v>
      </c>
      <c r="G83" s="25">
        <v>2.96</v>
      </c>
      <c r="H83" s="32">
        <f>SUM(E83:G83)</f>
        <v>2.96</v>
      </c>
      <c r="I83" s="29">
        <v>5720</v>
      </c>
      <c r="J83" s="12"/>
    </row>
    <row r="84" spans="1:10" ht="30" customHeight="1" x14ac:dyDescent="0.25">
      <c r="A84" s="39">
        <v>74</v>
      </c>
      <c r="B84" s="40" t="s">
        <v>262</v>
      </c>
      <c r="C84" s="29">
        <v>20518018</v>
      </c>
      <c r="D84" s="14" t="s">
        <v>0</v>
      </c>
      <c r="E84" s="16">
        <v>0</v>
      </c>
      <c r="F84" s="16">
        <v>0</v>
      </c>
      <c r="G84" s="25">
        <v>2.7</v>
      </c>
      <c r="H84" s="32">
        <v>2.7</v>
      </c>
      <c r="I84" s="29">
        <v>8841</v>
      </c>
      <c r="J84" s="12"/>
    </row>
    <row r="85" spans="1:10" ht="30" customHeight="1" x14ac:dyDescent="0.25">
      <c r="A85" s="39">
        <v>75</v>
      </c>
      <c r="B85" s="41" t="s">
        <v>85</v>
      </c>
      <c r="C85" s="36" t="s">
        <v>86</v>
      </c>
      <c r="D85" s="14" t="s">
        <v>0</v>
      </c>
      <c r="E85" s="16">
        <v>0</v>
      </c>
      <c r="F85" s="16">
        <v>0</v>
      </c>
      <c r="G85" s="25">
        <v>2.6920000000000002</v>
      </c>
      <c r="H85" s="32">
        <f>SUM(E85:G85)</f>
        <v>2.6920000000000002</v>
      </c>
      <c r="I85" s="29">
        <v>5080</v>
      </c>
      <c r="J85" s="12"/>
    </row>
    <row r="86" spans="1:10" ht="30" customHeight="1" x14ac:dyDescent="0.25">
      <c r="A86" s="39">
        <v>76</v>
      </c>
      <c r="B86" s="41" t="s">
        <v>48</v>
      </c>
      <c r="C86" s="47">
        <v>16139834</v>
      </c>
      <c r="D86" s="14" t="s">
        <v>0</v>
      </c>
      <c r="E86" s="16">
        <v>0</v>
      </c>
      <c r="F86" s="16">
        <v>0</v>
      </c>
      <c r="G86" s="25">
        <v>2.6280000000000001</v>
      </c>
      <c r="H86" s="32">
        <v>2.6280000000000001</v>
      </c>
      <c r="I86" s="29">
        <v>7465</v>
      </c>
      <c r="J86" s="12"/>
    </row>
    <row r="87" spans="1:10" ht="30" customHeight="1" x14ac:dyDescent="0.25">
      <c r="A87" s="39">
        <v>77</v>
      </c>
      <c r="B87" s="61" t="s">
        <v>75</v>
      </c>
      <c r="C87" s="64" t="s">
        <v>76</v>
      </c>
      <c r="D87" s="14" t="s">
        <v>0</v>
      </c>
      <c r="E87" s="16">
        <v>0</v>
      </c>
      <c r="F87" s="16">
        <v>0</v>
      </c>
      <c r="G87" s="65">
        <v>2.6120000000000001</v>
      </c>
      <c r="H87" s="32">
        <f>SUM(E87:G87)</f>
        <v>2.6120000000000001</v>
      </c>
      <c r="I87" s="64">
        <v>9690</v>
      </c>
      <c r="J87" s="12"/>
    </row>
    <row r="88" spans="1:10" ht="30" customHeight="1" x14ac:dyDescent="0.25">
      <c r="A88" s="39">
        <v>78</v>
      </c>
      <c r="B88" s="61" t="s">
        <v>263</v>
      </c>
      <c r="C88" s="29" t="s">
        <v>264</v>
      </c>
      <c r="D88" s="14" t="s">
        <v>0</v>
      </c>
      <c r="E88" s="16">
        <v>0</v>
      </c>
      <c r="F88" s="16">
        <v>0</v>
      </c>
      <c r="G88" s="25">
        <v>2.492</v>
      </c>
      <c r="H88" s="32">
        <v>2.492</v>
      </c>
      <c r="I88" s="29">
        <v>8418</v>
      </c>
      <c r="J88" s="12"/>
    </row>
    <row r="89" spans="1:10" ht="30" customHeight="1" x14ac:dyDescent="0.25">
      <c r="A89" s="39">
        <v>79</v>
      </c>
      <c r="B89" s="61" t="s">
        <v>166</v>
      </c>
      <c r="C89" s="29" t="s">
        <v>265</v>
      </c>
      <c r="D89" s="14" t="s">
        <v>0</v>
      </c>
      <c r="E89" s="16">
        <v>0</v>
      </c>
      <c r="F89" s="16">
        <v>0</v>
      </c>
      <c r="G89" s="25">
        <v>2.3319999999999999</v>
      </c>
      <c r="H89" s="32">
        <v>2.3319999999999999</v>
      </c>
      <c r="I89" s="29">
        <v>11487</v>
      </c>
      <c r="J89" s="12"/>
    </row>
    <row r="90" spans="1:10" ht="30" customHeight="1" x14ac:dyDescent="0.25">
      <c r="A90" s="39">
        <v>80</v>
      </c>
      <c r="B90" s="61" t="s">
        <v>266</v>
      </c>
      <c r="C90" s="29" t="s">
        <v>267</v>
      </c>
      <c r="D90" s="14" t="s">
        <v>0</v>
      </c>
      <c r="E90" s="16">
        <v>0</v>
      </c>
      <c r="F90" s="16">
        <v>0</v>
      </c>
      <c r="G90" s="25">
        <v>2.2240000000000002</v>
      </c>
      <c r="H90" s="32">
        <v>2.2240000000000002</v>
      </c>
      <c r="I90" s="29">
        <v>8954</v>
      </c>
      <c r="J90" s="12"/>
    </row>
    <row r="91" spans="1:10" ht="30" customHeight="1" x14ac:dyDescent="0.25">
      <c r="A91" s="39">
        <v>81</v>
      </c>
      <c r="B91" s="40" t="s">
        <v>169</v>
      </c>
      <c r="C91" s="29" t="s">
        <v>170</v>
      </c>
      <c r="D91" s="14" t="s">
        <v>0</v>
      </c>
      <c r="E91" s="16">
        <v>0</v>
      </c>
      <c r="F91" s="16">
        <v>0</v>
      </c>
      <c r="G91" s="25">
        <v>2.1920000000000002</v>
      </c>
      <c r="H91" s="32">
        <f>SUM(E91:G91)</f>
        <v>2.1920000000000002</v>
      </c>
      <c r="I91" s="29">
        <v>4108</v>
      </c>
      <c r="J91" s="12"/>
    </row>
    <row r="92" spans="1:10" ht="30" customHeight="1" x14ac:dyDescent="0.25">
      <c r="A92" s="39">
        <v>82</v>
      </c>
      <c r="B92" s="40" t="s">
        <v>81</v>
      </c>
      <c r="C92" s="29">
        <v>8567537</v>
      </c>
      <c r="D92" s="14" t="s">
        <v>0</v>
      </c>
      <c r="E92" s="16">
        <v>0</v>
      </c>
      <c r="F92" s="16">
        <v>0</v>
      </c>
      <c r="G92" s="25">
        <v>2.1880000000000002</v>
      </c>
      <c r="H92" s="32">
        <v>2.1880000000000002</v>
      </c>
      <c r="I92" s="29">
        <v>5747</v>
      </c>
      <c r="J92" s="12"/>
    </row>
    <row r="93" spans="1:10" ht="30" customHeight="1" x14ac:dyDescent="0.25">
      <c r="A93" s="39">
        <v>83</v>
      </c>
      <c r="B93" s="40" t="s">
        <v>268</v>
      </c>
      <c r="C93" s="29" t="s">
        <v>171</v>
      </c>
      <c r="D93" s="14" t="s">
        <v>0</v>
      </c>
      <c r="E93" s="16">
        <v>0</v>
      </c>
      <c r="F93" s="16">
        <v>0</v>
      </c>
      <c r="G93" s="25">
        <v>2.016</v>
      </c>
      <c r="H93" s="32">
        <v>2.016</v>
      </c>
      <c r="I93" s="29">
        <v>6343</v>
      </c>
      <c r="J93" s="12"/>
    </row>
    <row r="94" spans="1:10" ht="30" customHeight="1" x14ac:dyDescent="0.25">
      <c r="A94" s="39">
        <v>84</v>
      </c>
      <c r="B94" s="40" t="s">
        <v>91</v>
      </c>
      <c r="C94" s="29" t="s">
        <v>92</v>
      </c>
      <c r="D94" s="14" t="s">
        <v>0</v>
      </c>
      <c r="E94" s="18">
        <v>0</v>
      </c>
      <c r="F94" s="18">
        <v>0</v>
      </c>
      <c r="G94" s="28">
        <v>1.8320000000000001</v>
      </c>
      <c r="H94" s="32">
        <f>SUM(E94:G94)</f>
        <v>1.8320000000000001</v>
      </c>
      <c r="I94" s="30">
        <v>8636</v>
      </c>
      <c r="J94" s="12"/>
    </row>
    <row r="95" spans="1:10" ht="30" customHeight="1" x14ac:dyDescent="0.25">
      <c r="A95" s="39">
        <v>85</v>
      </c>
      <c r="B95" s="40" t="s">
        <v>167</v>
      </c>
      <c r="C95" s="29" t="s">
        <v>168</v>
      </c>
      <c r="D95" s="14" t="s">
        <v>0</v>
      </c>
      <c r="E95" s="18">
        <v>0</v>
      </c>
      <c r="F95" s="18">
        <v>0</v>
      </c>
      <c r="G95" s="28">
        <v>1.5960000000000001</v>
      </c>
      <c r="H95" s="32">
        <v>1.5960000000000001</v>
      </c>
      <c r="I95" s="30">
        <v>3854</v>
      </c>
      <c r="J95" s="12"/>
    </row>
    <row r="96" spans="1:10" ht="30" customHeight="1" x14ac:dyDescent="0.25">
      <c r="A96" s="39">
        <v>86</v>
      </c>
      <c r="B96" s="41" t="s">
        <v>109</v>
      </c>
      <c r="C96" s="47" t="s">
        <v>110</v>
      </c>
      <c r="D96" s="14" t="s">
        <v>0</v>
      </c>
      <c r="E96" s="16">
        <v>0</v>
      </c>
      <c r="F96" s="16">
        <v>0</v>
      </c>
      <c r="G96" s="25">
        <v>1.508</v>
      </c>
      <c r="H96" s="32">
        <v>1.508</v>
      </c>
      <c r="I96" s="30">
        <v>6699</v>
      </c>
      <c r="J96" s="12"/>
    </row>
    <row r="97" spans="1:10" ht="30" customHeight="1" x14ac:dyDescent="0.25">
      <c r="A97" s="39">
        <v>87</v>
      </c>
      <c r="B97" s="41" t="s">
        <v>269</v>
      </c>
      <c r="C97" s="47" t="s">
        <v>270</v>
      </c>
      <c r="D97" s="14" t="s">
        <v>0</v>
      </c>
      <c r="E97" s="16">
        <v>0</v>
      </c>
      <c r="F97" s="16">
        <v>0</v>
      </c>
      <c r="G97" s="25">
        <v>1.38</v>
      </c>
      <c r="H97" s="32">
        <v>1.38</v>
      </c>
      <c r="I97" s="30">
        <v>7287</v>
      </c>
      <c r="J97" s="12"/>
    </row>
    <row r="98" spans="1:10" ht="30" customHeight="1" x14ac:dyDescent="0.25">
      <c r="A98" s="39">
        <v>88</v>
      </c>
      <c r="B98" s="40" t="s">
        <v>180</v>
      </c>
      <c r="C98" s="29" t="s">
        <v>181</v>
      </c>
      <c r="D98" s="14" t="s">
        <v>0</v>
      </c>
      <c r="E98" s="16">
        <v>0</v>
      </c>
      <c r="F98" s="16">
        <v>0</v>
      </c>
      <c r="G98" s="25">
        <v>1.34</v>
      </c>
      <c r="H98" s="32">
        <v>1.34</v>
      </c>
      <c r="I98" s="29">
        <v>9450</v>
      </c>
      <c r="J98" s="12"/>
    </row>
    <row r="99" spans="1:10" ht="30" customHeight="1" x14ac:dyDescent="0.25">
      <c r="A99" s="39">
        <v>89</v>
      </c>
      <c r="B99" s="40" t="s">
        <v>271</v>
      </c>
      <c r="C99" s="29" t="s">
        <v>272</v>
      </c>
      <c r="D99" s="14" t="s">
        <v>0</v>
      </c>
      <c r="E99" s="16">
        <v>0</v>
      </c>
      <c r="F99" s="16">
        <v>0</v>
      </c>
      <c r="G99" s="25">
        <v>1.1160000000000001</v>
      </c>
      <c r="H99" s="32">
        <v>1.1160000000000001</v>
      </c>
      <c r="I99" s="29">
        <v>6268</v>
      </c>
      <c r="J99" s="12"/>
    </row>
    <row r="100" spans="1:10" ht="30" customHeight="1" x14ac:dyDescent="0.25">
      <c r="A100" s="39">
        <v>90</v>
      </c>
      <c r="B100" s="40" t="s">
        <v>87</v>
      </c>
      <c r="C100" s="29" t="s">
        <v>88</v>
      </c>
      <c r="D100" s="14" t="s">
        <v>0</v>
      </c>
      <c r="E100" s="18">
        <v>0</v>
      </c>
      <c r="F100" s="18">
        <v>0</v>
      </c>
      <c r="G100" s="28">
        <v>1.08</v>
      </c>
      <c r="H100" s="32">
        <f>SUM(E100:G100)</f>
        <v>1.08</v>
      </c>
      <c r="I100" s="30">
        <v>4830</v>
      </c>
      <c r="J100" s="12"/>
    </row>
    <row r="101" spans="1:10" ht="30" customHeight="1" x14ac:dyDescent="0.25">
      <c r="A101" s="39">
        <v>91</v>
      </c>
      <c r="B101" s="40" t="s">
        <v>93</v>
      </c>
      <c r="C101" s="29" t="s">
        <v>94</v>
      </c>
      <c r="D101" s="14" t="s">
        <v>0</v>
      </c>
      <c r="E101" s="18">
        <v>0</v>
      </c>
      <c r="F101" s="18">
        <v>0</v>
      </c>
      <c r="G101" s="28">
        <v>0.85599999999999998</v>
      </c>
      <c r="H101" s="32">
        <f>SUM(E101:G101)</f>
        <v>0.85599999999999998</v>
      </c>
      <c r="I101" s="30">
        <v>8605</v>
      </c>
      <c r="J101" s="12"/>
    </row>
    <row r="102" spans="1:10" ht="30" customHeight="1" x14ac:dyDescent="0.25">
      <c r="A102" s="39">
        <v>92</v>
      </c>
      <c r="B102" s="40" t="s">
        <v>100</v>
      </c>
      <c r="C102" s="29" t="s">
        <v>101</v>
      </c>
      <c r="D102" s="14" t="s">
        <v>0</v>
      </c>
      <c r="E102" s="18">
        <v>0</v>
      </c>
      <c r="F102" s="18">
        <v>0</v>
      </c>
      <c r="G102" s="28">
        <v>0.85599999999999998</v>
      </c>
      <c r="H102" s="32">
        <f>SUM(E102:G102)</f>
        <v>0.85599999999999998</v>
      </c>
      <c r="I102" s="30">
        <v>7838</v>
      </c>
      <c r="J102" s="9"/>
    </row>
    <row r="103" spans="1:10" ht="30" customHeight="1" x14ac:dyDescent="0.25">
      <c r="A103" s="39">
        <v>93</v>
      </c>
      <c r="B103" s="40" t="s">
        <v>273</v>
      </c>
      <c r="C103" s="29" t="s">
        <v>274</v>
      </c>
      <c r="D103" s="14" t="s">
        <v>0</v>
      </c>
      <c r="E103" s="18">
        <v>0</v>
      </c>
      <c r="F103" s="18">
        <v>0</v>
      </c>
      <c r="G103" s="28">
        <v>0.84</v>
      </c>
      <c r="H103" s="32">
        <v>0.84</v>
      </c>
      <c r="I103" s="30">
        <v>4837</v>
      </c>
      <c r="J103" s="9"/>
    </row>
    <row r="104" spans="1:10" ht="30" customHeight="1" x14ac:dyDescent="0.25">
      <c r="A104" s="39">
        <v>94</v>
      </c>
      <c r="B104" s="40" t="s">
        <v>275</v>
      </c>
      <c r="C104" s="29">
        <v>21458665</v>
      </c>
      <c r="D104" s="14" t="s">
        <v>0</v>
      </c>
      <c r="E104" s="18">
        <v>0</v>
      </c>
      <c r="F104" s="18">
        <v>0</v>
      </c>
      <c r="G104" s="28">
        <v>0.83599999999999997</v>
      </c>
      <c r="H104" s="32">
        <v>0.83599999999999997</v>
      </c>
      <c r="I104" s="30">
        <v>10259</v>
      </c>
      <c r="J104" s="9"/>
    </row>
    <row r="105" spans="1:10" ht="30" customHeight="1" x14ac:dyDescent="0.25">
      <c r="A105" s="39">
        <v>95</v>
      </c>
      <c r="B105" s="40" t="s">
        <v>174</v>
      </c>
      <c r="C105" s="29" t="s">
        <v>175</v>
      </c>
      <c r="D105" s="14" t="s">
        <v>0</v>
      </c>
      <c r="E105" s="18">
        <v>0</v>
      </c>
      <c r="F105" s="18">
        <v>0</v>
      </c>
      <c r="G105" s="28">
        <v>0.82799999999999996</v>
      </c>
      <c r="H105" s="32">
        <f>SUM(E105:G105)</f>
        <v>0.82799999999999996</v>
      </c>
      <c r="I105" s="30">
        <v>3695</v>
      </c>
      <c r="J105" s="9"/>
    </row>
    <row r="106" spans="1:10" ht="30" customHeight="1" x14ac:dyDescent="0.25">
      <c r="A106" s="39">
        <v>96</v>
      </c>
      <c r="B106" s="40" t="s">
        <v>276</v>
      </c>
      <c r="C106" s="29" t="s">
        <v>277</v>
      </c>
      <c r="D106" s="14" t="s">
        <v>0</v>
      </c>
      <c r="E106" s="18">
        <v>0</v>
      </c>
      <c r="F106" s="18">
        <v>0</v>
      </c>
      <c r="G106" s="28">
        <v>0.72</v>
      </c>
      <c r="H106" s="32">
        <v>0.72</v>
      </c>
      <c r="I106" s="30">
        <v>9261</v>
      </c>
      <c r="J106" s="9"/>
    </row>
    <row r="107" spans="1:10" ht="30" customHeight="1" x14ac:dyDescent="0.25">
      <c r="A107" s="39">
        <v>97</v>
      </c>
      <c r="B107" s="40" t="s">
        <v>176</v>
      </c>
      <c r="C107" s="29" t="s">
        <v>177</v>
      </c>
      <c r="D107" s="14" t="s">
        <v>0</v>
      </c>
      <c r="E107" s="18">
        <v>0</v>
      </c>
      <c r="F107" s="18">
        <v>0</v>
      </c>
      <c r="G107" s="28">
        <v>0.64800000000000002</v>
      </c>
      <c r="H107" s="32">
        <f>SUM(E107:G107)</f>
        <v>0.64800000000000002</v>
      </c>
      <c r="I107" s="30">
        <v>8833</v>
      </c>
      <c r="J107" s="9"/>
    </row>
    <row r="108" spans="1:10" ht="30" customHeight="1" x14ac:dyDescent="0.25">
      <c r="A108" s="39">
        <v>98</v>
      </c>
      <c r="B108" s="40" t="s">
        <v>278</v>
      </c>
      <c r="C108" s="29" t="s">
        <v>279</v>
      </c>
      <c r="D108" s="14" t="s">
        <v>0</v>
      </c>
      <c r="E108" s="18">
        <v>0</v>
      </c>
      <c r="F108" s="18">
        <v>0</v>
      </c>
      <c r="G108" s="28">
        <v>0.55600000000000005</v>
      </c>
      <c r="H108" s="32">
        <v>0.55600000000000005</v>
      </c>
      <c r="I108" s="30">
        <v>5696</v>
      </c>
      <c r="J108" s="9"/>
    </row>
    <row r="109" spans="1:10" ht="30" customHeight="1" x14ac:dyDescent="0.25">
      <c r="A109" s="39">
        <v>99</v>
      </c>
      <c r="B109" s="40" t="s">
        <v>280</v>
      </c>
      <c r="C109" s="29" t="s">
        <v>281</v>
      </c>
      <c r="D109" s="14" t="s">
        <v>0</v>
      </c>
      <c r="E109" s="18">
        <v>0</v>
      </c>
      <c r="F109" s="18">
        <v>0</v>
      </c>
      <c r="G109" s="28">
        <v>0.49199999999999999</v>
      </c>
      <c r="H109" s="32">
        <v>0.49199999999999999</v>
      </c>
      <c r="I109" s="30">
        <v>7609</v>
      </c>
      <c r="J109" s="66" t="s">
        <v>223</v>
      </c>
    </row>
    <row r="110" spans="1:10" ht="30" customHeight="1" x14ac:dyDescent="0.25">
      <c r="A110" s="39">
        <v>100</v>
      </c>
      <c r="B110" s="40" t="s">
        <v>282</v>
      </c>
      <c r="C110" s="29" t="s">
        <v>283</v>
      </c>
      <c r="D110" s="14" t="s">
        <v>0</v>
      </c>
      <c r="E110" s="18">
        <v>0</v>
      </c>
      <c r="F110" s="18">
        <v>0</v>
      </c>
      <c r="G110" s="28">
        <v>0.46</v>
      </c>
      <c r="H110" s="32">
        <v>0.46</v>
      </c>
      <c r="I110" s="30">
        <v>9153</v>
      </c>
      <c r="J110" s="66"/>
    </row>
    <row r="111" spans="1:10" ht="30" customHeight="1" x14ac:dyDescent="0.25">
      <c r="A111" s="39">
        <v>101</v>
      </c>
      <c r="B111" s="40" t="s">
        <v>172</v>
      </c>
      <c r="C111" s="29" t="s">
        <v>173</v>
      </c>
      <c r="D111" s="14" t="s">
        <v>0</v>
      </c>
      <c r="E111" s="18">
        <v>0</v>
      </c>
      <c r="F111" s="18">
        <v>0</v>
      </c>
      <c r="G111" s="28">
        <v>0.44</v>
      </c>
      <c r="H111" s="32">
        <f>SUM(E111:G111)</f>
        <v>0.44</v>
      </c>
      <c r="I111" s="30">
        <v>8558</v>
      </c>
      <c r="J111" s="66"/>
    </row>
    <row r="112" spans="1:10" ht="30" customHeight="1" x14ac:dyDescent="0.25">
      <c r="A112" s="39">
        <v>102</v>
      </c>
      <c r="B112" s="40" t="s">
        <v>102</v>
      </c>
      <c r="C112" s="29" t="s">
        <v>103</v>
      </c>
      <c r="D112" s="14" t="s">
        <v>0</v>
      </c>
      <c r="E112" s="18">
        <v>0</v>
      </c>
      <c r="F112" s="18">
        <v>0</v>
      </c>
      <c r="G112" s="28">
        <v>0.40799999999999997</v>
      </c>
      <c r="H112" s="32">
        <f>SUM(E112:G112)</f>
        <v>0.40799999999999997</v>
      </c>
      <c r="I112" s="30">
        <v>7524</v>
      </c>
      <c r="J112" s="9"/>
    </row>
    <row r="113" spans="1:10" ht="30" customHeight="1" x14ac:dyDescent="0.25">
      <c r="A113" s="39">
        <v>103</v>
      </c>
      <c r="B113" s="40" t="s">
        <v>284</v>
      </c>
      <c r="C113" s="29" t="s">
        <v>285</v>
      </c>
      <c r="D113" s="14" t="s">
        <v>0</v>
      </c>
      <c r="E113" s="18">
        <v>0</v>
      </c>
      <c r="F113" s="18">
        <v>0</v>
      </c>
      <c r="G113" s="28">
        <v>0.3</v>
      </c>
      <c r="H113" s="32">
        <v>0.3</v>
      </c>
      <c r="I113" s="30">
        <v>4278</v>
      </c>
      <c r="J113" s="9"/>
    </row>
    <row r="114" spans="1:10" ht="30" customHeight="1" x14ac:dyDescent="0.25">
      <c r="A114" s="39">
        <v>104</v>
      </c>
      <c r="B114" s="40" t="s">
        <v>182</v>
      </c>
      <c r="C114" s="29" t="s">
        <v>183</v>
      </c>
      <c r="D114" s="14" t="s">
        <v>0</v>
      </c>
      <c r="E114" s="18">
        <v>0</v>
      </c>
      <c r="F114" s="18">
        <v>0</v>
      </c>
      <c r="G114" s="28">
        <v>0.26</v>
      </c>
      <c r="H114" s="32">
        <f t="shared" ref="H114:H129" si="0">SUM(E114:G114)</f>
        <v>0.26</v>
      </c>
      <c r="I114" s="30">
        <v>8635</v>
      </c>
      <c r="J114" s="9"/>
    </row>
    <row r="115" spans="1:10" ht="30" customHeight="1" x14ac:dyDescent="0.25">
      <c r="A115" s="39">
        <v>105</v>
      </c>
      <c r="B115" s="40" t="s">
        <v>186</v>
      </c>
      <c r="C115" s="29" t="s">
        <v>187</v>
      </c>
      <c r="D115" s="14" t="s">
        <v>0</v>
      </c>
      <c r="E115" s="16">
        <v>0</v>
      </c>
      <c r="F115" s="16">
        <v>0</v>
      </c>
      <c r="G115" s="25">
        <v>0.24</v>
      </c>
      <c r="H115" s="32">
        <f t="shared" si="0"/>
        <v>0.24</v>
      </c>
      <c r="I115" s="29">
        <v>8310</v>
      </c>
      <c r="J115" s="12"/>
    </row>
    <row r="116" spans="1:10" ht="30" customHeight="1" x14ac:dyDescent="0.25">
      <c r="A116" s="39">
        <v>106</v>
      </c>
      <c r="B116" s="40" t="s">
        <v>286</v>
      </c>
      <c r="C116" s="29" t="s">
        <v>287</v>
      </c>
      <c r="D116" s="14" t="s">
        <v>0</v>
      </c>
      <c r="E116" s="16">
        <v>0</v>
      </c>
      <c r="F116" s="16">
        <v>0</v>
      </c>
      <c r="G116" s="25">
        <v>0.24</v>
      </c>
      <c r="H116" s="32">
        <f t="shared" si="0"/>
        <v>0.24</v>
      </c>
      <c r="I116" s="29">
        <v>4174</v>
      </c>
      <c r="J116" s="12"/>
    </row>
    <row r="117" spans="1:10" ht="30" customHeight="1" x14ac:dyDescent="0.25">
      <c r="A117" s="39">
        <v>107</v>
      </c>
      <c r="B117" s="40" t="s">
        <v>106</v>
      </c>
      <c r="C117" s="29" t="s">
        <v>107</v>
      </c>
      <c r="D117" s="14" t="s">
        <v>0</v>
      </c>
      <c r="E117" s="18">
        <v>0</v>
      </c>
      <c r="F117" s="18">
        <v>0</v>
      </c>
      <c r="G117" s="28">
        <v>0.22800000000000001</v>
      </c>
      <c r="H117" s="32">
        <f t="shared" si="0"/>
        <v>0.22800000000000001</v>
      </c>
      <c r="I117" s="30">
        <v>8061</v>
      </c>
      <c r="J117" s="9"/>
    </row>
    <row r="118" spans="1:10" ht="30" customHeight="1" x14ac:dyDescent="0.25">
      <c r="A118" s="39">
        <v>108</v>
      </c>
      <c r="B118" s="41" t="s">
        <v>95</v>
      </c>
      <c r="C118" s="47">
        <v>17765502</v>
      </c>
      <c r="D118" s="14" t="s">
        <v>0</v>
      </c>
      <c r="E118" s="18">
        <v>0</v>
      </c>
      <c r="F118" s="18">
        <v>0</v>
      </c>
      <c r="G118" s="28">
        <v>0.22</v>
      </c>
      <c r="H118" s="32">
        <f t="shared" si="0"/>
        <v>0.22</v>
      </c>
      <c r="I118" s="30">
        <v>8983</v>
      </c>
      <c r="J118" s="9"/>
    </row>
    <row r="119" spans="1:10" ht="30" customHeight="1" x14ac:dyDescent="0.25">
      <c r="A119" s="39">
        <v>109</v>
      </c>
      <c r="B119" s="40" t="s">
        <v>207</v>
      </c>
      <c r="C119" s="29" t="s">
        <v>208</v>
      </c>
      <c r="D119" s="14" t="s">
        <v>0</v>
      </c>
      <c r="E119" s="16">
        <v>0</v>
      </c>
      <c r="F119" s="16">
        <v>0</v>
      </c>
      <c r="G119" s="28">
        <v>0.22</v>
      </c>
      <c r="H119" s="32">
        <f t="shared" si="0"/>
        <v>0.22</v>
      </c>
      <c r="I119" s="29">
        <v>4336</v>
      </c>
      <c r="J119" s="9"/>
    </row>
    <row r="120" spans="1:10" ht="30" customHeight="1" x14ac:dyDescent="0.25">
      <c r="A120" s="39">
        <v>110</v>
      </c>
      <c r="B120" s="41" t="s">
        <v>288</v>
      </c>
      <c r="C120" s="47" t="s">
        <v>289</v>
      </c>
      <c r="D120" s="14" t="s">
        <v>0</v>
      </c>
      <c r="E120" s="18">
        <v>0</v>
      </c>
      <c r="F120" s="18">
        <v>0</v>
      </c>
      <c r="G120" s="28">
        <v>0.18</v>
      </c>
      <c r="H120" s="32">
        <f t="shared" si="0"/>
        <v>0.18</v>
      </c>
      <c r="I120" s="30">
        <v>8786</v>
      </c>
      <c r="J120" s="9"/>
    </row>
    <row r="121" spans="1:10" ht="30" customHeight="1" x14ac:dyDescent="0.25">
      <c r="A121" s="39">
        <v>111</v>
      </c>
      <c r="B121" s="41" t="s">
        <v>290</v>
      </c>
      <c r="C121" s="47" t="s">
        <v>291</v>
      </c>
      <c r="D121" s="14" t="s">
        <v>0</v>
      </c>
      <c r="E121" s="18">
        <v>0</v>
      </c>
      <c r="F121" s="18">
        <v>0</v>
      </c>
      <c r="G121" s="28">
        <v>0.18</v>
      </c>
      <c r="H121" s="32">
        <f t="shared" si="0"/>
        <v>0.18</v>
      </c>
      <c r="I121" s="30">
        <v>7851</v>
      </c>
      <c r="J121" s="9"/>
    </row>
    <row r="122" spans="1:10" ht="30" customHeight="1" x14ac:dyDescent="0.25">
      <c r="A122" s="39">
        <v>112</v>
      </c>
      <c r="B122" s="40" t="s">
        <v>122</v>
      </c>
      <c r="C122" s="29" t="s">
        <v>123</v>
      </c>
      <c r="D122" s="14" t="s">
        <v>0</v>
      </c>
      <c r="E122" s="18">
        <v>0</v>
      </c>
      <c r="F122" s="18">
        <v>0</v>
      </c>
      <c r="G122" s="28">
        <v>0.18</v>
      </c>
      <c r="H122" s="32">
        <f t="shared" si="0"/>
        <v>0.18</v>
      </c>
      <c r="I122" s="30">
        <v>4266</v>
      </c>
      <c r="J122" s="9"/>
    </row>
    <row r="123" spans="1:10" ht="30" customHeight="1" x14ac:dyDescent="0.25">
      <c r="A123" s="39">
        <v>113</v>
      </c>
      <c r="B123" s="40" t="s">
        <v>178</v>
      </c>
      <c r="C123" s="29" t="s">
        <v>179</v>
      </c>
      <c r="D123" s="14" t="s">
        <v>0</v>
      </c>
      <c r="E123" s="18">
        <v>0</v>
      </c>
      <c r="F123" s="18">
        <v>0</v>
      </c>
      <c r="G123" s="28">
        <v>0.18</v>
      </c>
      <c r="H123" s="32">
        <f t="shared" si="0"/>
        <v>0.18</v>
      </c>
      <c r="I123" s="30">
        <v>3633</v>
      </c>
      <c r="J123" s="9"/>
    </row>
    <row r="124" spans="1:10" ht="30" customHeight="1" x14ac:dyDescent="0.25">
      <c r="A124" s="67">
        <v>114</v>
      </c>
      <c r="B124" s="54" t="s">
        <v>96</v>
      </c>
      <c r="C124" s="29" t="s">
        <v>97</v>
      </c>
      <c r="D124" s="14" t="s">
        <v>0</v>
      </c>
      <c r="E124" s="18">
        <v>0</v>
      </c>
      <c r="F124" s="18">
        <v>0</v>
      </c>
      <c r="G124" s="28">
        <v>0.152</v>
      </c>
      <c r="H124" s="32">
        <f t="shared" si="0"/>
        <v>0.152</v>
      </c>
      <c r="I124" s="30">
        <v>6659</v>
      </c>
      <c r="J124" s="9"/>
    </row>
    <row r="125" spans="1:10" ht="30" customHeight="1" x14ac:dyDescent="0.25">
      <c r="A125" s="67">
        <v>115</v>
      </c>
      <c r="B125" s="54" t="s">
        <v>292</v>
      </c>
      <c r="C125" s="29" t="s">
        <v>293</v>
      </c>
      <c r="D125" s="14" t="s">
        <v>0</v>
      </c>
      <c r="E125" s="18">
        <v>0</v>
      </c>
      <c r="F125" s="18">
        <v>0</v>
      </c>
      <c r="G125" s="28">
        <v>0.12</v>
      </c>
      <c r="H125" s="32">
        <f t="shared" si="0"/>
        <v>0.12</v>
      </c>
      <c r="I125" s="30">
        <v>10767</v>
      </c>
      <c r="J125" s="9"/>
    </row>
    <row r="126" spans="1:10" ht="30" customHeight="1" x14ac:dyDescent="0.25">
      <c r="A126" s="67">
        <v>116</v>
      </c>
      <c r="B126" s="40" t="s">
        <v>89</v>
      </c>
      <c r="C126" s="29" t="s">
        <v>90</v>
      </c>
      <c r="D126" s="14" t="s">
        <v>0</v>
      </c>
      <c r="E126" s="18">
        <v>0</v>
      </c>
      <c r="F126" s="18">
        <v>0</v>
      </c>
      <c r="G126" s="28">
        <v>0.12</v>
      </c>
      <c r="H126" s="32">
        <f t="shared" si="0"/>
        <v>0.12</v>
      </c>
      <c r="I126" s="30">
        <v>6741</v>
      </c>
      <c r="J126" s="9"/>
    </row>
    <row r="127" spans="1:10" ht="30" customHeight="1" x14ac:dyDescent="0.25">
      <c r="A127" s="67">
        <v>117</v>
      </c>
      <c r="B127" s="40" t="s">
        <v>98</v>
      </c>
      <c r="C127" s="29" t="s">
        <v>99</v>
      </c>
      <c r="D127" s="14" t="s">
        <v>0</v>
      </c>
      <c r="E127" s="18">
        <v>0</v>
      </c>
      <c r="F127" s="18">
        <v>0</v>
      </c>
      <c r="G127" s="28">
        <v>0.12</v>
      </c>
      <c r="H127" s="32">
        <f t="shared" si="0"/>
        <v>0.12</v>
      </c>
      <c r="I127" s="30">
        <v>6308</v>
      </c>
      <c r="J127" s="9"/>
    </row>
    <row r="128" spans="1:10" ht="30" customHeight="1" x14ac:dyDescent="0.25">
      <c r="A128" s="67">
        <v>118</v>
      </c>
      <c r="B128" s="40" t="s">
        <v>115</v>
      </c>
      <c r="C128" s="29" t="s">
        <v>116</v>
      </c>
      <c r="D128" s="14" t="s">
        <v>0</v>
      </c>
      <c r="E128" s="18">
        <v>0</v>
      </c>
      <c r="F128" s="18">
        <v>0</v>
      </c>
      <c r="G128" s="28">
        <v>0.12</v>
      </c>
      <c r="H128" s="32">
        <f t="shared" si="0"/>
        <v>0.12</v>
      </c>
      <c r="I128" s="30">
        <v>6077</v>
      </c>
      <c r="J128" s="9"/>
    </row>
    <row r="129" spans="1:10" ht="30" customHeight="1" x14ac:dyDescent="0.25">
      <c r="A129" s="67">
        <v>119</v>
      </c>
      <c r="B129" s="40" t="s">
        <v>294</v>
      </c>
      <c r="C129" s="29" t="s">
        <v>295</v>
      </c>
      <c r="D129" s="14" t="s">
        <v>0</v>
      </c>
      <c r="E129" s="18">
        <v>0</v>
      </c>
      <c r="F129" s="18">
        <v>0</v>
      </c>
      <c r="G129" s="28">
        <v>0.12</v>
      </c>
      <c r="H129" s="32">
        <f t="shared" si="0"/>
        <v>0.12</v>
      </c>
      <c r="I129" s="30">
        <v>5358</v>
      </c>
      <c r="J129" s="9"/>
    </row>
    <row r="130" spans="1:10" ht="30" customHeight="1" x14ac:dyDescent="0.25">
      <c r="A130" s="67">
        <v>120</v>
      </c>
      <c r="B130" s="40" t="s">
        <v>200</v>
      </c>
      <c r="C130" s="29" t="s">
        <v>201</v>
      </c>
      <c r="D130" s="14" t="s">
        <v>0</v>
      </c>
      <c r="E130" s="16">
        <v>0</v>
      </c>
      <c r="F130" s="16">
        <v>0</v>
      </c>
      <c r="G130" s="25">
        <v>0.12</v>
      </c>
      <c r="H130" s="32">
        <v>0.12</v>
      </c>
      <c r="I130" s="29">
        <v>4742</v>
      </c>
      <c r="J130" s="9"/>
    </row>
    <row r="131" spans="1:10" ht="30" customHeight="1" x14ac:dyDescent="0.25">
      <c r="A131" s="67">
        <v>121</v>
      </c>
      <c r="B131" s="40" t="s">
        <v>206</v>
      </c>
      <c r="C131" s="29" t="s">
        <v>121</v>
      </c>
      <c r="D131" s="14" t="s">
        <v>0</v>
      </c>
      <c r="E131" s="16">
        <v>0</v>
      </c>
      <c r="F131" s="16">
        <v>0</v>
      </c>
      <c r="G131" s="25">
        <v>0.12</v>
      </c>
      <c r="H131" s="32">
        <v>0.12</v>
      </c>
      <c r="I131" s="29">
        <v>4421</v>
      </c>
      <c r="J131" s="9"/>
    </row>
    <row r="132" spans="1:10" ht="30" customHeight="1" x14ac:dyDescent="0.25">
      <c r="A132" s="67">
        <v>122</v>
      </c>
      <c r="B132" s="62" t="s">
        <v>71</v>
      </c>
      <c r="C132" s="48" t="s">
        <v>72</v>
      </c>
      <c r="D132" s="14" t="s">
        <v>0</v>
      </c>
      <c r="E132" s="16">
        <v>0</v>
      </c>
      <c r="F132" s="16">
        <v>0</v>
      </c>
      <c r="G132" s="25">
        <v>0.12</v>
      </c>
      <c r="H132" s="32">
        <v>0.12</v>
      </c>
      <c r="I132" s="29">
        <v>4139</v>
      </c>
      <c r="J132" s="9"/>
    </row>
    <row r="133" spans="1:10" ht="30" customHeight="1" x14ac:dyDescent="0.25">
      <c r="A133" s="67">
        <v>123</v>
      </c>
      <c r="B133" s="41" t="s">
        <v>194</v>
      </c>
      <c r="C133" s="29" t="s">
        <v>195</v>
      </c>
      <c r="D133" s="14" t="s">
        <v>0</v>
      </c>
      <c r="E133" s="16">
        <v>0</v>
      </c>
      <c r="F133" s="16">
        <v>0</v>
      </c>
      <c r="G133" s="25">
        <v>0.06</v>
      </c>
      <c r="H133" s="32">
        <v>0.06</v>
      </c>
      <c r="I133" s="29">
        <v>6453</v>
      </c>
      <c r="J133" s="9"/>
    </row>
    <row r="134" spans="1:10" ht="30" customHeight="1" x14ac:dyDescent="0.25">
      <c r="A134" s="67">
        <v>124</v>
      </c>
      <c r="B134" s="41" t="s">
        <v>196</v>
      </c>
      <c r="C134" s="47" t="s">
        <v>197</v>
      </c>
      <c r="D134" s="14" t="s">
        <v>0</v>
      </c>
      <c r="E134" s="16">
        <v>0</v>
      </c>
      <c r="F134" s="16">
        <v>0</v>
      </c>
      <c r="G134" s="25">
        <v>0.06</v>
      </c>
      <c r="H134" s="32">
        <v>0.06</v>
      </c>
      <c r="I134" s="30">
        <v>6347</v>
      </c>
      <c r="J134" s="9"/>
    </row>
    <row r="135" spans="1:10" ht="30" customHeight="1" x14ac:dyDescent="0.25">
      <c r="A135" s="67">
        <v>125</v>
      </c>
      <c r="B135" s="41" t="s">
        <v>113</v>
      </c>
      <c r="C135" s="29" t="s">
        <v>114</v>
      </c>
      <c r="D135" s="14" t="s">
        <v>0</v>
      </c>
      <c r="E135" s="16">
        <v>0</v>
      </c>
      <c r="F135" s="16">
        <v>0</v>
      </c>
      <c r="G135" s="25">
        <v>0.06</v>
      </c>
      <c r="H135" s="32">
        <v>0.06</v>
      </c>
      <c r="I135" s="29">
        <v>6255</v>
      </c>
      <c r="J135" s="9"/>
    </row>
    <row r="136" spans="1:10" ht="30" customHeight="1" x14ac:dyDescent="0.25">
      <c r="A136" s="67">
        <v>126</v>
      </c>
      <c r="B136" s="41" t="s">
        <v>214</v>
      </c>
      <c r="C136" s="29" t="s">
        <v>215</v>
      </c>
      <c r="D136" s="14" t="s">
        <v>0</v>
      </c>
      <c r="E136" s="16">
        <v>0</v>
      </c>
      <c r="F136" s="16">
        <v>0</v>
      </c>
      <c r="G136" s="25">
        <v>0.06</v>
      </c>
      <c r="H136" s="32">
        <v>0.06</v>
      </c>
      <c r="I136" s="29">
        <v>4145</v>
      </c>
      <c r="J136" s="9"/>
    </row>
    <row r="137" spans="1:10" ht="30" customHeight="1" x14ac:dyDescent="0.25">
      <c r="A137" s="46">
        <v>127</v>
      </c>
      <c r="B137" s="40" t="s">
        <v>125</v>
      </c>
      <c r="C137" s="29">
        <v>5335561</v>
      </c>
      <c r="D137" s="14" t="s">
        <v>0</v>
      </c>
      <c r="E137" s="16">
        <v>0</v>
      </c>
      <c r="F137" s="16">
        <v>0</v>
      </c>
      <c r="G137" s="25">
        <v>0.06</v>
      </c>
      <c r="H137" s="32">
        <v>0.06</v>
      </c>
      <c r="I137" s="29">
        <v>3951</v>
      </c>
      <c r="J137" s="9"/>
    </row>
    <row r="138" spans="1:10" ht="30" customHeight="1" x14ac:dyDescent="0.25">
      <c r="A138" s="46">
        <v>128</v>
      </c>
      <c r="B138" s="40" t="s">
        <v>296</v>
      </c>
      <c r="C138" s="29" t="s">
        <v>297</v>
      </c>
      <c r="D138" s="14" t="s">
        <v>0</v>
      </c>
      <c r="E138" s="16">
        <v>0</v>
      </c>
      <c r="F138" s="16">
        <v>0</v>
      </c>
      <c r="G138" s="25">
        <v>0.04</v>
      </c>
      <c r="H138" s="32">
        <v>0.04</v>
      </c>
      <c r="I138" s="29">
        <v>6012</v>
      </c>
      <c r="J138" s="9"/>
    </row>
    <row r="139" spans="1:10" ht="30" customHeight="1" x14ac:dyDescent="0.25">
      <c r="A139" s="46">
        <v>129</v>
      </c>
      <c r="B139" s="40" t="s">
        <v>104</v>
      </c>
      <c r="C139" s="36" t="s">
        <v>105</v>
      </c>
      <c r="D139" s="14" t="s">
        <v>0</v>
      </c>
      <c r="E139" s="18">
        <v>0</v>
      </c>
      <c r="F139" s="18">
        <v>0</v>
      </c>
      <c r="G139" s="28">
        <v>0</v>
      </c>
      <c r="H139" s="32">
        <f t="shared" ref="H139:H185" si="1">SUM(E139:G139)</f>
        <v>0</v>
      </c>
      <c r="I139" s="30">
        <v>9206</v>
      </c>
      <c r="J139" s="9"/>
    </row>
    <row r="140" spans="1:10" ht="30" customHeight="1" x14ac:dyDescent="0.25">
      <c r="A140" s="46">
        <v>130</v>
      </c>
      <c r="B140" s="40" t="s">
        <v>298</v>
      </c>
      <c r="C140" s="36" t="s">
        <v>299</v>
      </c>
      <c r="D140" s="14" t="s">
        <v>0</v>
      </c>
      <c r="E140" s="18">
        <v>0</v>
      </c>
      <c r="F140" s="18">
        <v>0</v>
      </c>
      <c r="G140" s="28">
        <v>0</v>
      </c>
      <c r="H140" s="32">
        <f t="shared" si="1"/>
        <v>0</v>
      </c>
      <c r="I140" s="30">
        <v>9131</v>
      </c>
      <c r="J140" s="9"/>
    </row>
    <row r="141" spans="1:10" ht="30" customHeight="1" x14ac:dyDescent="0.25">
      <c r="A141" s="46">
        <v>131</v>
      </c>
      <c r="B141" s="40" t="s">
        <v>300</v>
      </c>
      <c r="C141" s="36" t="s">
        <v>301</v>
      </c>
      <c r="D141" s="14" t="s">
        <v>0</v>
      </c>
      <c r="E141" s="18">
        <v>0</v>
      </c>
      <c r="F141" s="18">
        <v>0</v>
      </c>
      <c r="G141" s="28">
        <v>0</v>
      </c>
      <c r="H141" s="32">
        <f t="shared" si="1"/>
        <v>0</v>
      </c>
      <c r="I141" s="30">
        <v>8469</v>
      </c>
      <c r="J141" s="9"/>
    </row>
    <row r="142" spans="1:10" ht="30" customHeight="1" x14ac:dyDescent="0.25">
      <c r="A142" s="46">
        <v>132</v>
      </c>
      <c r="B142" s="40" t="s">
        <v>184</v>
      </c>
      <c r="C142" s="36" t="s">
        <v>185</v>
      </c>
      <c r="D142" s="14" t="s">
        <v>0</v>
      </c>
      <c r="E142" s="18">
        <v>0</v>
      </c>
      <c r="F142" s="18">
        <v>0</v>
      </c>
      <c r="G142" s="28">
        <v>0</v>
      </c>
      <c r="H142" s="32">
        <f t="shared" si="1"/>
        <v>0</v>
      </c>
      <c r="I142" s="30">
        <v>8238</v>
      </c>
      <c r="J142" s="9"/>
    </row>
    <row r="143" spans="1:10" ht="30" customHeight="1" x14ac:dyDescent="0.25">
      <c r="A143" s="46">
        <v>133</v>
      </c>
      <c r="B143" s="40" t="s">
        <v>302</v>
      </c>
      <c r="C143" s="36" t="s">
        <v>303</v>
      </c>
      <c r="D143" s="14" t="s">
        <v>0</v>
      </c>
      <c r="E143" s="18">
        <v>0</v>
      </c>
      <c r="F143" s="18">
        <v>0</v>
      </c>
      <c r="G143" s="28">
        <v>0</v>
      </c>
      <c r="H143" s="32">
        <f t="shared" si="1"/>
        <v>0</v>
      </c>
      <c r="I143" s="30">
        <v>7994</v>
      </c>
      <c r="J143" s="9"/>
    </row>
    <row r="144" spans="1:10" ht="30" customHeight="1" x14ac:dyDescent="0.25">
      <c r="A144" s="46">
        <v>134</v>
      </c>
      <c r="B144" s="40" t="s">
        <v>108</v>
      </c>
      <c r="C144" s="47">
        <v>22055342</v>
      </c>
      <c r="D144" s="14" t="s">
        <v>0</v>
      </c>
      <c r="E144" s="18">
        <v>0</v>
      </c>
      <c r="F144" s="18">
        <v>0</v>
      </c>
      <c r="G144" s="28">
        <v>0</v>
      </c>
      <c r="H144" s="32">
        <f t="shared" si="1"/>
        <v>0</v>
      </c>
      <c r="I144" s="30">
        <v>7967</v>
      </c>
      <c r="J144" s="9"/>
    </row>
    <row r="145" spans="1:10" ht="30" customHeight="1" x14ac:dyDescent="0.25">
      <c r="A145" s="46">
        <v>135</v>
      </c>
      <c r="B145" s="40" t="s">
        <v>304</v>
      </c>
      <c r="C145" s="36" t="s">
        <v>305</v>
      </c>
      <c r="D145" s="14" t="s">
        <v>0</v>
      </c>
      <c r="E145" s="18">
        <v>0</v>
      </c>
      <c r="F145" s="18">
        <v>0</v>
      </c>
      <c r="G145" s="28">
        <v>0</v>
      </c>
      <c r="H145" s="32">
        <f t="shared" si="1"/>
        <v>0</v>
      </c>
      <c r="I145" s="30">
        <v>7841</v>
      </c>
      <c r="J145" s="9"/>
    </row>
    <row r="146" spans="1:10" ht="30" customHeight="1" x14ac:dyDescent="0.25">
      <c r="A146" s="46">
        <v>136</v>
      </c>
      <c r="B146" s="40" t="s">
        <v>306</v>
      </c>
      <c r="C146" s="36" t="s">
        <v>307</v>
      </c>
      <c r="D146" s="14" t="s">
        <v>0</v>
      </c>
      <c r="E146" s="18">
        <v>0</v>
      </c>
      <c r="F146" s="18">
        <v>0</v>
      </c>
      <c r="G146" s="28">
        <v>0</v>
      </c>
      <c r="H146" s="32">
        <f t="shared" si="1"/>
        <v>0</v>
      </c>
      <c r="I146" s="30">
        <v>7699</v>
      </c>
      <c r="J146" s="9"/>
    </row>
    <row r="147" spans="1:10" ht="30" customHeight="1" x14ac:dyDescent="0.25">
      <c r="A147" s="46">
        <v>137</v>
      </c>
      <c r="B147" s="40" t="s">
        <v>308</v>
      </c>
      <c r="C147" s="36" t="s">
        <v>309</v>
      </c>
      <c r="D147" s="14" t="s">
        <v>0</v>
      </c>
      <c r="E147" s="18">
        <v>0</v>
      </c>
      <c r="F147" s="18">
        <v>0</v>
      </c>
      <c r="G147" s="28">
        <v>0</v>
      </c>
      <c r="H147" s="32">
        <f t="shared" si="1"/>
        <v>0</v>
      </c>
      <c r="I147" s="30">
        <v>7627</v>
      </c>
      <c r="J147" s="9"/>
    </row>
    <row r="148" spans="1:10" ht="30" customHeight="1" x14ac:dyDescent="0.25">
      <c r="A148" s="46">
        <v>138</v>
      </c>
      <c r="B148" s="40" t="s">
        <v>190</v>
      </c>
      <c r="C148" s="36" t="s">
        <v>191</v>
      </c>
      <c r="D148" s="14" t="s">
        <v>0</v>
      </c>
      <c r="E148" s="18">
        <v>0</v>
      </c>
      <c r="F148" s="18">
        <v>0</v>
      </c>
      <c r="G148" s="28">
        <v>0</v>
      </c>
      <c r="H148" s="32">
        <f t="shared" si="1"/>
        <v>0</v>
      </c>
      <c r="I148" s="30">
        <v>7586</v>
      </c>
      <c r="J148" s="9"/>
    </row>
    <row r="149" spans="1:10" ht="30" customHeight="1" x14ac:dyDescent="0.25">
      <c r="A149" s="46">
        <v>139</v>
      </c>
      <c r="B149" s="40" t="s">
        <v>310</v>
      </c>
      <c r="C149" s="36" t="s">
        <v>311</v>
      </c>
      <c r="D149" s="14" t="s">
        <v>0</v>
      </c>
      <c r="E149" s="18">
        <v>0</v>
      </c>
      <c r="F149" s="18">
        <v>0</v>
      </c>
      <c r="G149" s="28">
        <v>0</v>
      </c>
      <c r="H149" s="32">
        <f t="shared" si="1"/>
        <v>0</v>
      </c>
      <c r="I149" s="30">
        <v>7548</v>
      </c>
      <c r="J149" s="9"/>
    </row>
    <row r="150" spans="1:10" ht="30" customHeight="1" x14ac:dyDescent="0.25">
      <c r="A150" s="46">
        <v>140</v>
      </c>
      <c r="B150" s="40" t="s">
        <v>312</v>
      </c>
      <c r="C150" s="36" t="s">
        <v>313</v>
      </c>
      <c r="D150" s="14" t="s">
        <v>0</v>
      </c>
      <c r="E150" s="18">
        <v>0</v>
      </c>
      <c r="F150" s="18">
        <v>0</v>
      </c>
      <c r="G150" s="28">
        <v>0</v>
      </c>
      <c r="H150" s="32">
        <f t="shared" si="1"/>
        <v>0</v>
      </c>
      <c r="I150" s="30">
        <v>7431</v>
      </c>
      <c r="J150" s="9"/>
    </row>
    <row r="151" spans="1:10" ht="30" customHeight="1" x14ac:dyDescent="0.25">
      <c r="A151" s="46">
        <v>141</v>
      </c>
      <c r="B151" s="40" t="s">
        <v>314</v>
      </c>
      <c r="C151" s="36" t="s">
        <v>315</v>
      </c>
      <c r="D151" s="14" t="s">
        <v>0</v>
      </c>
      <c r="E151" s="18">
        <v>0</v>
      </c>
      <c r="F151" s="18">
        <v>0</v>
      </c>
      <c r="G151" s="28">
        <v>0</v>
      </c>
      <c r="H151" s="32">
        <f t="shared" si="1"/>
        <v>0</v>
      </c>
      <c r="I151" s="30">
        <v>7357</v>
      </c>
      <c r="J151" s="9"/>
    </row>
    <row r="152" spans="1:10" ht="30" customHeight="1" x14ac:dyDescent="0.25">
      <c r="A152" s="46">
        <v>142</v>
      </c>
      <c r="B152" s="40" t="s">
        <v>111</v>
      </c>
      <c r="C152" s="36" t="s">
        <v>112</v>
      </c>
      <c r="D152" s="14" t="s">
        <v>0</v>
      </c>
      <c r="E152" s="18">
        <v>0</v>
      </c>
      <c r="F152" s="18">
        <v>0</v>
      </c>
      <c r="G152" s="28">
        <v>0</v>
      </c>
      <c r="H152" s="32">
        <f t="shared" si="1"/>
        <v>0</v>
      </c>
      <c r="I152" s="30">
        <v>7353</v>
      </c>
      <c r="J152" s="9"/>
    </row>
    <row r="153" spans="1:10" ht="30" customHeight="1" x14ac:dyDescent="0.25">
      <c r="A153" s="46">
        <v>143</v>
      </c>
      <c r="B153" s="40" t="s">
        <v>188</v>
      </c>
      <c r="C153" s="36" t="s">
        <v>189</v>
      </c>
      <c r="D153" s="14" t="s">
        <v>0</v>
      </c>
      <c r="E153" s="18">
        <v>0</v>
      </c>
      <c r="F153" s="18">
        <v>0</v>
      </c>
      <c r="G153" s="28">
        <v>0</v>
      </c>
      <c r="H153" s="32">
        <f t="shared" si="1"/>
        <v>0</v>
      </c>
      <c r="I153" s="30">
        <v>7176</v>
      </c>
      <c r="J153" s="9"/>
    </row>
    <row r="154" spans="1:10" ht="30" customHeight="1" x14ac:dyDescent="0.25">
      <c r="A154" s="46">
        <v>144</v>
      </c>
      <c r="B154" s="40" t="s">
        <v>192</v>
      </c>
      <c r="C154" s="36" t="s">
        <v>193</v>
      </c>
      <c r="D154" s="14" t="s">
        <v>0</v>
      </c>
      <c r="E154" s="18">
        <v>0</v>
      </c>
      <c r="F154" s="18">
        <v>0</v>
      </c>
      <c r="G154" s="28">
        <v>0</v>
      </c>
      <c r="H154" s="32">
        <f t="shared" si="1"/>
        <v>0</v>
      </c>
      <c r="I154" s="30">
        <v>7152</v>
      </c>
      <c r="J154" s="9"/>
    </row>
    <row r="155" spans="1:10" ht="30" customHeight="1" x14ac:dyDescent="0.25">
      <c r="A155" s="46">
        <v>145</v>
      </c>
      <c r="B155" s="40" t="s">
        <v>316</v>
      </c>
      <c r="C155" s="36" t="s">
        <v>317</v>
      </c>
      <c r="D155" s="14" t="s">
        <v>0</v>
      </c>
      <c r="E155" s="18">
        <v>0</v>
      </c>
      <c r="F155" s="18">
        <v>0</v>
      </c>
      <c r="G155" s="28">
        <v>0</v>
      </c>
      <c r="H155" s="32">
        <f t="shared" si="1"/>
        <v>0</v>
      </c>
      <c r="I155" s="30">
        <v>7151</v>
      </c>
      <c r="J155" s="9"/>
    </row>
    <row r="156" spans="1:10" ht="30" customHeight="1" x14ac:dyDescent="0.25">
      <c r="A156" s="46">
        <v>146</v>
      </c>
      <c r="B156" s="40" t="s">
        <v>318</v>
      </c>
      <c r="C156" s="36" t="s">
        <v>319</v>
      </c>
      <c r="D156" s="14" t="s">
        <v>0</v>
      </c>
      <c r="E156" s="18">
        <v>0</v>
      </c>
      <c r="F156" s="18">
        <v>0</v>
      </c>
      <c r="G156" s="28">
        <v>0</v>
      </c>
      <c r="H156" s="32">
        <f t="shared" si="1"/>
        <v>0</v>
      </c>
      <c r="I156" s="30">
        <v>6589</v>
      </c>
      <c r="J156" s="9"/>
    </row>
    <row r="157" spans="1:10" ht="30" customHeight="1" x14ac:dyDescent="0.25">
      <c r="A157" s="46">
        <v>147</v>
      </c>
      <c r="B157" s="40" t="s">
        <v>320</v>
      </c>
      <c r="C157" s="36" t="s">
        <v>321</v>
      </c>
      <c r="D157" s="14" t="s">
        <v>0</v>
      </c>
      <c r="E157" s="18">
        <v>0</v>
      </c>
      <c r="F157" s="18">
        <v>0</v>
      </c>
      <c r="G157" s="28">
        <v>0</v>
      </c>
      <c r="H157" s="32">
        <f t="shared" si="1"/>
        <v>0</v>
      </c>
      <c r="I157" s="30">
        <v>6326</v>
      </c>
      <c r="J157" s="9"/>
    </row>
    <row r="158" spans="1:10" ht="30" customHeight="1" x14ac:dyDescent="0.25">
      <c r="A158" s="46">
        <v>148</v>
      </c>
      <c r="B158" s="40" t="s">
        <v>322</v>
      </c>
      <c r="C158" s="36" t="s">
        <v>323</v>
      </c>
      <c r="D158" s="14" t="s">
        <v>0</v>
      </c>
      <c r="E158" s="18">
        <v>0</v>
      </c>
      <c r="F158" s="18">
        <v>0</v>
      </c>
      <c r="G158" s="28">
        <v>0</v>
      </c>
      <c r="H158" s="32">
        <f t="shared" si="1"/>
        <v>0</v>
      </c>
      <c r="I158" s="30">
        <v>5703</v>
      </c>
      <c r="J158" s="9"/>
    </row>
    <row r="159" spans="1:10" ht="30" customHeight="1" x14ac:dyDescent="0.25">
      <c r="A159" s="46">
        <v>149</v>
      </c>
      <c r="B159" s="40" t="s">
        <v>118</v>
      </c>
      <c r="C159" s="36" t="s">
        <v>119</v>
      </c>
      <c r="D159" s="14" t="s">
        <v>0</v>
      </c>
      <c r="E159" s="18">
        <v>0</v>
      </c>
      <c r="F159" s="18">
        <v>0</v>
      </c>
      <c r="G159" s="28">
        <v>0</v>
      </c>
      <c r="H159" s="32">
        <f t="shared" si="1"/>
        <v>0</v>
      </c>
      <c r="I159" s="30">
        <v>5436</v>
      </c>
      <c r="J159" s="9"/>
    </row>
    <row r="160" spans="1:10" ht="30" customHeight="1" x14ac:dyDescent="0.25">
      <c r="A160" s="46">
        <v>150</v>
      </c>
      <c r="B160" s="40" t="s">
        <v>198</v>
      </c>
      <c r="C160" s="36" t="s">
        <v>199</v>
      </c>
      <c r="D160" s="14" t="s">
        <v>0</v>
      </c>
      <c r="E160" s="18">
        <v>0</v>
      </c>
      <c r="F160" s="18">
        <v>0</v>
      </c>
      <c r="G160" s="28">
        <v>0</v>
      </c>
      <c r="H160" s="32">
        <f t="shared" si="1"/>
        <v>0</v>
      </c>
      <c r="I160" s="30">
        <v>5422</v>
      </c>
      <c r="J160" s="9"/>
    </row>
    <row r="161" spans="1:10" ht="30" customHeight="1" x14ac:dyDescent="0.25">
      <c r="A161" s="46">
        <v>151</v>
      </c>
      <c r="B161" s="40" t="s">
        <v>324</v>
      </c>
      <c r="C161" s="36" t="s">
        <v>325</v>
      </c>
      <c r="D161" s="14" t="s">
        <v>0</v>
      </c>
      <c r="E161" s="18">
        <v>0</v>
      </c>
      <c r="F161" s="18">
        <v>0</v>
      </c>
      <c r="G161" s="28">
        <v>0</v>
      </c>
      <c r="H161" s="32">
        <f t="shared" si="1"/>
        <v>0</v>
      </c>
      <c r="I161" s="30">
        <v>5207</v>
      </c>
      <c r="J161" s="9"/>
    </row>
    <row r="162" spans="1:10" ht="30" customHeight="1" x14ac:dyDescent="0.25">
      <c r="A162" s="46">
        <v>152</v>
      </c>
      <c r="B162" s="40" t="s">
        <v>326</v>
      </c>
      <c r="C162" s="36" t="s">
        <v>327</v>
      </c>
      <c r="D162" s="14" t="s">
        <v>0</v>
      </c>
      <c r="E162" s="18">
        <v>0</v>
      </c>
      <c r="F162" s="18">
        <v>0</v>
      </c>
      <c r="G162" s="28">
        <v>0</v>
      </c>
      <c r="H162" s="32">
        <f t="shared" si="1"/>
        <v>0</v>
      </c>
      <c r="I162" s="30">
        <v>5191</v>
      </c>
      <c r="J162" s="9"/>
    </row>
    <row r="163" spans="1:10" ht="30" customHeight="1" x14ac:dyDescent="0.25">
      <c r="A163" s="46">
        <v>153</v>
      </c>
      <c r="B163" s="40" t="s">
        <v>328</v>
      </c>
      <c r="C163" s="36" t="s">
        <v>329</v>
      </c>
      <c r="D163" s="14" t="s">
        <v>0</v>
      </c>
      <c r="E163" s="18">
        <v>0</v>
      </c>
      <c r="F163" s="18">
        <v>0</v>
      </c>
      <c r="G163" s="28">
        <v>0</v>
      </c>
      <c r="H163" s="32">
        <f t="shared" si="1"/>
        <v>0</v>
      </c>
      <c r="I163" s="30">
        <v>5091</v>
      </c>
      <c r="J163" s="9"/>
    </row>
    <row r="164" spans="1:10" ht="30" customHeight="1" x14ac:dyDescent="0.25">
      <c r="A164" s="46">
        <v>154</v>
      </c>
      <c r="B164" s="40" t="s">
        <v>330</v>
      </c>
      <c r="C164" s="36" t="s">
        <v>331</v>
      </c>
      <c r="D164" s="14" t="s">
        <v>0</v>
      </c>
      <c r="E164" s="18">
        <v>0</v>
      </c>
      <c r="F164" s="18">
        <v>0</v>
      </c>
      <c r="G164" s="28">
        <v>0</v>
      </c>
      <c r="H164" s="32">
        <f t="shared" si="1"/>
        <v>0</v>
      </c>
      <c r="I164" s="30">
        <v>4978</v>
      </c>
      <c r="J164" s="9"/>
    </row>
    <row r="165" spans="1:10" ht="30" customHeight="1" x14ac:dyDescent="0.25">
      <c r="A165" s="46">
        <v>155</v>
      </c>
      <c r="B165" s="40" t="s">
        <v>220</v>
      </c>
      <c r="C165" s="36" t="s">
        <v>120</v>
      </c>
      <c r="D165" s="14" t="s">
        <v>0</v>
      </c>
      <c r="E165" s="18">
        <v>0</v>
      </c>
      <c r="F165" s="18">
        <v>0</v>
      </c>
      <c r="G165" s="28">
        <v>0</v>
      </c>
      <c r="H165" s="32">
        <f t="shared" si="1"/>
        <v>0</v>
      </c>
      <c r="I165" s="30">
        <v>4968</v>
      </c>
      <c r="J165" s="9"/>
    </row>
    <row r="166" spans="1:10" ht="30" customHeight="1" x14ac:dyDescent="0.25">
      <c r="A166" s="46">
        <v>156</v>
      </c>
      <c r="B166" s="40" t="s">
        <v>332</v>
      </c>
      <c r="C166" s="36" t="s">
        <v>333</v>
      </c>
      <c r="D166" s="14" t="s">
        <v>0</v>
      </c>
      <c r="E166" s="18">
        <v>0</v>
      </c>
      <c r="F166" s="18">
        <v>0</v>
      </c>
      <c r="G166" s="28">
        <v>0</v>
      </c>
      <c r="H166" s="32">
        <f t="shared" si="1"/>
        <v>0</v>
      </c>
      <c r="I166" s="30">
        <v>4915</v>
      </c>
      <c r="J166" s="9"/>
    </row>
    <row r="167" spans="1:10" ht="30" customHeight="1" x14ac:dyDescent="0.25">
      <c r="A167" s="46">
        <v>157</v>
      </c>
      <c r="B167" s="40" t="s">
        <v>334</v>
      </c>
      <c r="C167" s="36" t="s">
        <v>335</v>
      </c>
      <c r="D167" s="14" t="s">
        <v>0</v>
      </c>
      <c r="E167" s="18">
        <v>0</v>
      </c>
      <c r="F167" s="18">
        <v>0</v>
      </c>
      <c r="G167" s="28">
        <v>0</v>
      </c>
      <c r="H167" s="32">
        <f t="shared" si="1"/>
        <v>0</v>
      </c>
      <c r="I167" s="30">
        <v>4849</v>
      </c>
      <c r="J167" s="9"/>
    </row>
    <row r="168" spans="1:10" ht="30" customHeight="1" x14ac:dyDescent="0.25">
      <c r="A168" s="46">
        <v>158</v>
      </c>
      <c r="B168" s="40" t="s">
        <v>204</v>
      </c>
      <c r="C168" s="36" t="s">
        <v>205</v>
      </c>
      <c r="D168" s="14" t="s">
        <v>0</v>
      </c>
      <c r="E168" s="18">
        <v>0</v>
      </c>
      <c r="F168" s="18">
        <v>0</v>
      </c>
      <c r="G168" s="28">
        <v>0</v>
      </c>
      <c r="H168" s="32">
        <f t="shared" si="1"/>
        <v>0</v>
      </c>
      <c r="I168" s="30">
        <v>4712</v>
      </c>
      <c r="J168" s="9"/>
    </row>
    <row r="169" spans="1:10" ht="30" customHeight="1" x14ac:dyDescent="0.25">
      <c r="A169" s="46">
        <v>159</v>
      </c>
      <c r="B169" s="40" t="s">
        <v>336</v>
      </c>
      <c r="C169" s="36" t="s">
        <v>337</v>
      </c>
      <c r="D169" s="14" t="s">
        <v>0</v>
      </c>
      <c r="E169" s="18">
        <v>0</v>
      </c>
      <c r="F169" s="18">
        <v>0</v>
      </c>
      <c r="G169" s="28">
        <v>0</v>
      </c>
      <c r="H169" s="32">
        <f t="shared" si="1"/>
        <v>0</v>
      </c>
      <c r="I169" s="30">
        <v>4706</v>
      </c>
      <c r="J169" s="9"/>
    </row>
    <row r="170" spans="1:10" ht="30" customHeight="1" x14ac:dyDescent="0.25">
      <c r="A170" s="46">
        <v>160</v>
      </c>
      <c r="B170" s="40" t="s">
        <v>202</v>
      </c>
      <c r="C170" s="36" t="s">
        <v>203</v>
      </c>
      <c r="D170" s="14" t="s">
        <v>0</v>
      </c>
      <c r="E170" s="18">
        <v>0</v>
      </c>
      <c r="F170" s="18">
        <v>0</v>
      </c>
      <c r="G170" s="28">
        <v>0</v>
      </c>
      <c r="H170" s="32">
        <f t="shared" si="1"/>
        <v>0</v>
      </c>
      <c r="I170" s="30">
        <v>4694</v>
      </c>
      <c r="J170" s="9"/>
    </row>
    <row r="171" spans="1:10" ht="30" customHeight="1" x14ac:dyDescent="0.25">
      <c r="A171" s="46">
        <v>161</v>
      </c>
      <c r="B171" s="40" t="s">
        <v>338</v>
      </c>
      <c r="C171" s="36" t="s">
        <v>165</v>
      </c>
      <c r="D171" s="14" t="s">
        <v>0</v>
      </c>
      <c r="E171" s="18">
        <v>0</v>
      </c>
      <c r="F171" s="18">
        <v>0</v>
      </c>
      <c r="G171" s="28">
        <v>0</v>
      </c>
      <c r="H171" s="32">
        <f t="shared" si="1"/>
        <v>0</v>
      </c>
      <c r="I171" s="30">
        <v>4615</v>
      </c>
      <c r="J171" s="9"/>
    </row>
    <row r="172" spans="1:10" ht="30" customHeight="1" x14ac:dyDescent="0.25">
      <c r="A172" s="46">
        <v>162</v>
      </c>
      <c r="B172" s="40" t="s">
        <v>339</v>
      </c>
      <c r="C172" s="36" t="s">
        <v>340</v>
      </c>
      <c r="D172" s="14" t="s">
        <v>0</v>
      </c>
      <c r="E172" s="18">
        <v>0</v>
      </c>
      <c r="F172" s="18">
        <v>0</v>
      </c>
      <c r="G172" s="28">
        <v>0</v>
      </c>
      <c r="H172" s="32">
        <f t="shared" si="1"/>
        <v>0</v>
      </c>
      <c r="I172" s="30">
        <v>4586</v>
      </c>
      <c r="J172" s="9"/>
    </row>
    <row r="173" spans="1:10" ht="30" customHeight="1" x14ac:dyDescent="0.25">
      <c r="A173" s="46">
        <v>163</v>
      </c>
      <c r="B173" s="40" t="s">
        <v>341</v>
      </c>
      <c r="C173" s="36" t="s">
        <v>209</v>
      </c>
      <c r="D173" s="14" t="s">
        <v>0</v>
      </c>
      <c r="E173" s="18">
        <v>0</v>
      </c>
      <c r="F173" s="18">
        <v>0</v>
      </c>
      <c r="G173" s="28">
        <v>0</v>
      </c>
      <c r="H173" s="32">
        <f t="shared" si="1"/>
        <v>0</v>
      </c>
      <c r="I173" s="30">
        <v>4179</v>
      </c>
      <c r="J173" s="9"/>
    </row>
    <row r="174" spans="1:10" ht="30" customHeight="1" x14ac:dyDescent="0.25">
      <c r="A174" s="46">
        <v>164</v>
      </c>
      <c r="B174" s="40" t="s">
        <v>210</v>
      </c>
      <c r="C174" s="36" t="s">
        <v>211</v>
      </c>
      <c r="D174" s="14" t="s">
        <v>0</v>
      </c>
      <c r="E174" s="18">
        <v>0</v>
      </c>
      <c r="F174" s="18">
        <v>0</v>
      </c>
      <c r="G174" s="28">
        <v>0</v>
      </c>
      <c r="H174" s="32">
        <f t="shared" si="1"/>
        <v>0</v>
      </c>
      <c r="I174" s="30">
        <v>4152</v>
      </c>
      <c r="J174" s="9"/>
    </row>
    <row r="175" spans="1:10" ht="30" customHeight="1" x14ac:dyDescent="0.25">
      <c r="A175" s="46">
        <v>165</v>
      </c>
      <c r="B175" s="40" t="s">
        <v>212</v>
      </c>
      <c r="C175" s="36" t="s">
        <v>213</v>
      </c>
      <c r="D175" s="14" t="s">
        <v>0</v>
      </c>
      <c r="E175" s="18">
        <v>0</v>
      </c>
      <c r="F175" s="18">
        <v>0</v>
      </c>
      <c r="G175" s="28">
        <v>0</v>
      </c>
      <c r="H175" s="32">
        <f t="shared" si="1"/>
        <v>0</v>
      </c>
      <c r="I175" s="30">
        <v>4152</v>
      </c>
      <c r="J175" s="9"/>
    </row>
    <row r="176" spans="1:10" ht="30" customHeight="1" x14ac:dyDescent="0.25">
      <c r="A176" s="46">
        <v>166</v>
      </c>
      <c r="B176" s="40" t="s">
        <v>342</v>
      </c>
      <c r="C176" s="36" t="s">
        <v>124</v>
      </c>
      <c r="D176" s="14" t="s">
        <v>0</v>
      </c>
      <c r="E176" s="18">
        <v>0</v>
      </c>
      <c r="F176" s="18">
        <v>0</v>
      </c>
      <c r="G176" s="28">
        <v>0</v>
      </c>
      <c r="H176" s="32">
        <f t="shared" si="1"/>
        <v>0</v>
      </c>
      <c r="I176" s="30">
        <v>4147</v>
      </c>
      <c r="J176" s="9"/>
    </row>
    <row r="177" spans="1:10" ht="30" customHeight="1" x14ac:dyDescent="0.25">
      <c r="A177" s="46">
        <v>167</v>
      </c>
      <c r="B177" s="40" t="s">
        <v>343</v>
      </c>
      <c r="C177" s="36" t="s">
        <v>344</v>
      </c>
      <c r="D177" s="14" t="s">
        <v>0</v>
      </c>
      <c r="E177" s="18">
        <v>0</v>
      </c>
      <c r="F177" s="18">
        <v>0</v>
      </c>
      <c r="G177" s="28">
        <v>0</v>
      </c>
      <c r="H177" s="32">
        <f t="shared" si="1"/>
        <v>0</v>
      </c>
      <c r="I177" s="30">
        <v>4061</v>
      </c>
      <c r="J177" s="9"/>
    </row>
    <row r="178" spans="1:10" ht="30" customHeight="1" x14ac:dyDescent="0.25">
      <c r="A178" s="46">
        <v>168</v>
      </c>
      <c r="B178" s="40" t="s">
        <v>345</v>
      </c>
      <c r="C178" s="36" t="s">
        <v>346</v>
      </c>
      <c r="D178" s="14" t="s">
        <v>0</v>
      </c>
      <c r="E178" s="18">
        <v>0</v>
      </c>
      <c r="F178" s="18">
        <v>0</v>
      </c>
      <c r="G178" s="28">
        <v>0</v>
      </c>
      <c r="H178" s="32">
        <f t="shared" si="1"/>
        <v>0</v>
      </c>
      <c r="I178" s="30">
        <v>3997</v>
      </c>
      <c r="J178" s="9"/>
    </row>
    <row r="179" spans="1:10" ht="30" customHeight="1" x14ac:dyDescent="0.25">
      <c r="A179" s="46">
        <v>169</v>
      </c>
      <c r="B179" s="40" t="s">
        <v>216</v>
      </c>
      <c r="C179" s="36" t="s">
        <v>217</v>
      </c>
      <c r="D179" s="14" t="s">
        <v>0</v>
      </c>
      <c r="E179" s="18">
        <v>0</v>
      </c>
      <c r="F179" s="18">
        <v>0</v>
      </c>
      <c r="G179" s="28">
        <v>0</v>
      </c>
      <c r="H179" s="32">
        <f t="shared" si="1"/>
        <v>0</v>
      </c>
      <c r="I179" s="30">
        <v>3510</v>
      </c>
      <c r="J179" s="9"/>
    </row>
    <row r="180" spans="1:10" ht="30" customHeight="1" x14ac:dyDescent="0.25">
      <c r="A180" s="46">
        <v>170</v>
      </c>
      <c r="B180" s="40" t="s">
        <v>161</v>
      </c>
      <c r="C180" s="36" t="s">
        <v>162</v>
      </c>
      <c r="D180" s="14" t="s">
        <v>0</v>
      </c>
      <c r="E180" s="18">
        <v>0</v>
      </c>
      <c r="F180" s="18">
        <v>0</v>
      </c>
      <c r="G180" s="28">
        <v>0</v>
      </c>
      <c r="H180" s="32">
        <f t="shared" si="1"/>
        <v>0</v>
      </c>
      <c r="I180" s="30">
        <v>3486</v>
      </c>
      <c r="J180" s="9"/>
    </row>
    <row r="181" spans="1:10" ht="30" customHeight="1" x14ac:dyDescent="0.25">
      <c r="A181" s="46">
        <v>171</v>
      </c>
      <c r="B181" s="40" t="s">
        <v>347</v>
      </c>
      <c r="C181" s="36" t="s">
        <v>348</v>
      </c>
      <c r="D181" s="14" t="s">
        <v>0</v>
      </c>
      <c r="E181" s="18">
        <v>0</v>
      </c>
      <c r="F181" s="18">
        <v>0</v>
      </c>
      <c r="G181" s="28">
        <v>0</v>
      </c>
      <c r="H181" s="32">
        <f t="shared" si="1"/>
        <v>0</v>
      </c>
      <c r="I181" s="30">
        <v>3389</v>
      </c>
      <c r="J181" s="9"/>
    </row>
    <row r="182" spans="1:10" ht="30" customHeight="1" x14ac:dyDescent="0.25">
      <c r="A182" s="46">
        <v>172</v>
      </c>
      <c r="B182" s="40" t="s">
        <v>218</v>
      </c>
      <c r="C182" s="36" t="s">
        <v>219</v>
      </c>
      <c r="D182" s="14" t="s">
        <v>0</v>
      </c>
      <c r="E182" s="18">
        <v>0</v>
      </c>
      <c r="F182" s="18">
        <v>0</v>
      </c>
      <c r="G182" s="28">
        <v>0</v>
      </c>
      <c r="H182" s="32">
        <f t="shared" si="1"/>
        <v>0</v>
      </c>
      <c r="I182" s="30">
        <v>3285</v>
      </c>
      <c r="J182" s="9"/>
    </row>
    <row r="183" spans="1:10" ht="30" customHeight="1" x14ac:dyDescent="0.25">
      <c r="A183" s="46">
        <v>173</v>
      </c>
      <c r="B183" s="40" t="s">
        <v>349</v>
      </c>
      <c r="C183" s="36" t="s">
        <v>350</v>
      </c>
      <c r="D183" s="14" t="s">
        <v>0</v>
      </c>
      <c r="E183" s="18">
        <v>0</v>
      </c>
      <c r="F183" s="18">
        <v>0</v>
      </c>
      <c r="G183" s="28">
        <v>0</v>
      </c>
      <c r="H183" s="32">
        <f t="shared" si="1"/>
        <v>0</v>
      </c>
      <c r="I183" s="30">
        <v>3215</v>
      </c>
      <c r="J183" s="9"/>
    </row>
    <row r="184" spans="1:10" ht="30" customHeight="1" x14ac:dyDescent="0.25">
      <c r="A184" s="46">
        <v>174</v>
      </c>
      <c r="B184" s="40" t="s">
        <v>351</v>
      </c>
      <c r="C184" s="36" t="s">
        <v>352</v>
      </c>
      <c r="D184" s="14" t="s">
        <v>0</v>
      </c>
      <c r="E184" s="18">
        <v>0</v>
      </c>
      <c r="F184" s="18">
        <v>0</v>
      </c>
      <c r="G184" s="28">
        <v>0</v>
      </c>
      <c r="H184" s="32">
        <f t="shared" si="1"/>
        <v>0</v>
      </c>
      <c r="I184" s="30">
        <v>3213</v>
      </c>
      <c r="J184" s="9"/>
    </row>
    <row r="185" spans="1:10" ht="30" customHeight="1" x14ac:dyDescent="0.25">
      <c r="A185" s="46">
        <v>175</v>
      </c>
      <c r="B185" s="40" t="s">
        <v>353</v>
      </c>
      <c r="C185" s="36" t="s">
        <v>354</v>
      </c>
      <c r="D185" s="14" t="s">
        <v>0</v>
      </c>
      <c r="E185" s="18">
        <v>0</v>
      </c>
      <c r="F185" s="18">
        <v>0</v>
      </c>
      <c r="G185" s="28">
        <v>0</v>
      </c>
      <c r="H185" s="32">
        <f t="shared" si="1"/>
        <v>0</v>
      </c>
      <c r="I185" s="30">
        <v>2979</v>
      </c>
      <c r="J185" s="9"/>
    </row>
    <row r="186" spans="1:10" s="13" customFormat="1" ht="30" customHeight="1" thickBot="1" x14ac:dyDescent="0.25">
      <c r="A186" s="131" t="s">
        <v>356</v>
      </c>
      <c r="B186" s="125"/>
      <c r="C186" s="125"/>
      <c r="D186" s="125"/>
      <c r="E186" s="125"/>
      <c r="F186" s="125"/>
      <c r="G186" s="125"/>
      <c r="H186" s="125"/>
      <c r="I186" s="125"/>
      <c r="J186" s="126"/>
    </row>
    <row r="187" spans="1:10" ht="33.75" customHeight="1" x14ac:dyDescent="0.2"/>
  </sheetData>
  <mergeCells count="7">
    <mergeCell ref="A8:J8"/>
    <mergeCell ref="A9:J9"/>
    <mergeCell ref="A186:J186"/>
    <mergeCell ref="A1:J3"/>
    <mergeCell ref="A4:J4"/>
    <mergeCell ref="A5:J5"/>
    <mergeCell ref="A6:J6"/>
  </mergeCells>
  <phoneticPr fontId="0" type="noConversion"/>
  <pageMargins left="0.78740157480314965" right="0.78740157480314965" top="0.39370078740157483" bottom="0.39370078740157483" header="0" footer="0"/>
  <pageSetup paperSize="9" scale="66" orientation="landscape" horizontalDpi="4294967294" verticalDpi="4294967294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2</xdr:col>
                <xdr:colOff>1162050</xdr:colOff>
                <xdr:row>0</xdr:row>
                <xdr:rowOff>9525</xdr:rowOff>
              </from>
              <to>
                <xdr:col>3</xdr:col>
                <xdr:colOff>790575</xdr:colOff>
                <xdr:row>3</xdr:row>
                <xdr:rowOff>0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2</xdr:col>
                <xdr:colOff>1162050</xdr:colOff>
                <xdr:row>0</xdr:row>
                <xdr:rowOff>9525</xdr:rowOff>
              </from>
              <to>
                <xdr:col>4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2018</vt:lpstr>
      <vt:lpstr>2017</vt:lpstr>
    </vt:vector>
  </TitlesOfParts>
  <Company>SECRETARIA DE ESTADO DA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 DE ENSINO DE SÃO JOSÉ DOS CAMPOS</dc:creator>
  <cp:lastModifiedBy>FDE</cp:lastModifiedBy>
  <cp:lastPrinted>2018-08-10T19:23:36Z</cp:lastPrinted>
  <dcterms:created xsi:type="dcterms:W3CDTF">2008-08-12T18:08:18Z</dcterms:created>
  <dcterms:modified xsi:type="dcterms:W3CDTF">2018-08-16T15:00:02Z</dcterms:modified>
</cp:coreProperties>
</file>