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10770" activeTab="0"/>
  </bookViews>
  <sheets>
    <sheet name="Água" sheetId="1" r:id="rId1"/>
  </sheets>
  <definedNames/>
  <calcPr fullCalcOnLoad="1"/>
</workbook>
</file>

<file path=xl/sharedStrings.xml><?xml version="1.0" encoding="utf-8"?>
<sst xmlns="http://schemas.openxmlformats.org/spreadsheetml/2006/main" count="235" uniqueCount="91">
  <si>
    <t>Diretoria de Ensino Centro - UGE 080261</t>
  </si>
  <si>
    <t>Dados do Exercício 2017</t>
  </si>
  <si>
    <t>Unidade Escolar/Unidade Administrativa</t>
  </si>
  <si>
    <t>Quantidade</t>
  </si>
  <si>
    <t>Escola Já eficientizada pelo PURA?</t>
  </si>
  <si>
    <t>Caso sim, Telemetria está instalada e operante?</t>
  </si>
  <si>
    <t>Consumo de água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</si>
  <si>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</si>
  <si>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</si>
  <si>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</si>
  <si>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</si>
  <si>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</si>
  <si>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</si>
  <si>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</si>
  <si>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</si>
  <si>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</si>
  <si>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</si>
  <si>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 xml:space="preserve">Novembro </t>
  </si>
  <si>
    <t>Dezembro</t>
  </si>
  <si>
    <t>Alunos</t>
  </si>
  <si>
    <t>Servidores</t>
  </si>
  <si>
    <t>Terceirizados</t>
  </si>
  <si>
    <r>
      <t>Em m</t>
    </r>
    <r>
      <rPr>
        <vertAlign val="superscript"/>
        <sz val="11"/>
        <color indexed="8"/>
        <rFont val="Calibri"/>
        <family val="2"/>
      </rPr>
      <t>3</t>
    </r>
  </si>
  <si>
    <t>Valor Pago</t>
  </si>
  <si>
    <t xml:space="preserve">EE AFRANIO PEIXOTO            </t>
  </si>
  <si>
    <t xml:space="preserve">EE ALARICO SILVEIRA-DR.       </t>
  </si>
  <si>
    <t xml:space="preserve">EE ANCHIETA-PADRE             </t>
  </si>
  <si>
    <t xml:space="preserve">EE ANESIA SINCORA-PROFA.      </t>
  </si>
  <si>
    <t xml:space="preserve">EE ANGELINA MADUREIRA-PROFA.  </t>
  </si>
  <si>
    <t xml:space="preserve">EE ANTOINE DE SAINT-EXUPERY   </t>
  </si>
  <si>
    <t>EE ANTONIO FIRMINO PROENCA-PF.</t>
  </si>
  <si>
    <t xml:space="preserve">EE ANTONIO LISBOA-PROF.       </t>
  </si>
  <si>
    <t xml:space="preserve">EE ANTONIO PRADO-CONSELHEIRO  </t>
  </si>
  <si>
    <t xml:space="preserve">EE ANTONIO VIEIRA-PADRE       </t>
  </si>
  <si>
    <t xml:space="preserve">EE ARTHUR GUIMARAES           </t>
  </si>
  <si>
    <t xml:space="preserve">EE ARY BARROSO                </t>
  </si>
  <si>
    <t xml:space="preserve">EE AUGUSTO M.REIS FILHO-PROF. </t>
  </si>
  <si>
    <t xml:space="preserve">EE BENEDITO TOLOSA-PROF.      </t>
  </si>
  <si>
    <t xml:space="preserve">EE BUENOS AIRES               </t>
  </si>
  <si>
    <t xml:space="preserve">EE CAETANO DE CAMPOS-CONSOL.  </t>
  </si>
  <si>
    <t xml:space="preserve">EE CANUTO DO VAL              </t>
  </si>
  <si>
    <t xml:space="preserve">EE CASIMIRO DE ABREU-PROF.    </t>
  </si>
  <si>
    <t xml:space="preserve">EE COLOMBO DE ALMEIDA-PROF.   </t>
  </si>
  <si>
    <t xml:space="preserve">EE DAILY RESENDE FRANCA-PROF. </t>
  </si>
  <si>
    <t xml:space="preserve">EE DEODORO-MARECHAL           </t>
  </si>
  <si>
    <t>EE DULCE FERREIRA BOARIN-PROFA</t>
  </si>
  <si>
    <t xml:space="preserve">EE EDUARDO PRADO              </t>
  </si>
  <si>
    <t xml:space="preserve">EE EXPEDICIONARIO BRASILEIRO  </t>
  </si>
  <si>
    <t xml:space="preserve">EE FARIA LIMA-BRIGADEIRO      </t>
  </si>
  <si>
    <t xml:space="preserve">EE FIDELINO FIGUEIREDO-PROF.  </t>
  </si>
  <si>
    <t xml:space="preserve">EE FRONTINO GUIMARAES         </t>
  </si>
  <si>
    <t xml:space="preserve">EE GIANFRANCESCO GUARNIERI    </t>
  </si>
  <si>
    <t xml:space="preserve">EE GONCALVES DIAS             </t>
  </si>
  <si>
    <t xml:space="preserve">EE HOMEM DE MELLO-BARAO       </t>
  </si>
  <si>
    <t xml:space="preserve">EE JOAO KOPKE                 </t>
  </si>
  <si>
    <t xml:space="preserve">EE JOAQUIM LEME PRADO-PROF.   </t>
  </si>
  <si>
    <t xml:space="preserve">EE JOAQUIM NABUCO             </t>
  </si>
  <si>
    <t xml:space="preserve">EE JOSE CANDIDO DE SOUZA      </t>
  </si>
  <si>
    <t xml:space="preserve">EE JOSE CARLOS DIAS-PROF.     </t>
  </si>
  <si>
    <t xml:space="preserve">EE LUIZ GONZAGA RIGHINI-PROF. </t>
  </si>
  <si>
    <t xml:space="preserve">EE MANOEL DA NOBREGA-PADRE    </t>
  </si>
  <si>
    <t xml:space="preserve">EE MARIA AUGUSTA SARAIVA-DRA. </t>
  </si>
  <si>
    <t xml:space="preserve">EE MARINA CINTRA-PROFA.       </t>
  </si>
  <si>
    <t>EE MARIO TEIXEIRA MARIANO-PROF</t>
  </si>
  <si>
    <t xml:space="preserve">EE MATILDE MACEDO SOARES      </t>
  </si>
  <si>
    <t xml:space="preserve">EE MAURO DE OLIVEIRA-PROF.    </t>
  </si>
  <si>
    <t xml:space="preserve">EE BROWNE-MISS                </t>
  </si>
  <si>
    <t xml:space="preserve">EE NARBAL FONTES-PROF.        </t>
  </si>
  <si>
    <t xml:space="preserve">EE OCTAVIO MENDES-DR.         </t>
  </si>
  <si>
    <t xml:space="preserve">EE ORESTES GUIMARAES          </t>
  </si>
  <si>
    <t xml:space="preserve">EE ORLANDO HORACIO VITA-PROF. </t>
  </si>
  <si>
    <t xml:space="preserve">EE PAULO LUIG-FREI            </t>
  </si>
  <si>
    <t xml:space="preserve">EE PAULO MACHADO DE CARVALHO  </t>
  </si>
  <si>
    <t xml:space="preserve">EE PAULO SETUBAL              </t>
  </si>
  <si>
    <t xml:space="preserve">EE PEDRO COSTA-DEPUTADO       </t>
  </si>
  <si>
    <t xml:space="preserve">EE PEDRO II                   </t>
  </si>
  <si>
    <t xml:space="preserve">EE PEDRO MONTEIRO AMARAL-CAP. </t>
  </si>
  <si>
    <t xml:space="preserve">EE PRUDENTE DE MORAES         </t>
  </si>
  <si>
    <t xml:space="preserve">EE REPUBLICA DA BOLIVIA       </t>
  </si>
  <si>
    <t xml:space="preserve">EE ROMAO PUIGARI              </t>
  </si>
  <si>
    <t xml:space="preserve">EE ROMULO PERO-PROF.          </t>
  </si>
  <si>
    <t xml:space="preserve">EE SAO PAULO                  </t>
  </si>
  <si>
    <t xml:space="preserve">EE TARCISIO ALVARES LOBO      </t>
  </si>
  <si>
    <t xml:space="preserve">EE TAUNAY-VISCONDE            </t>
  </si>
  <si>
    <t xml:space="preserve">EE TOLEDO BARBOSA             </t>
  </si>
  <si>
    <t>EE ZULEIKA B.M.FERREIRA-PROFA.</t>
  </si>
  <si>
    <t>Total Unidade Escolar</t>
  </si>
  <si>
    <t>DERC</t>
  </si>
  <si>
    <t>Total Unidade Escolar + Unidade Administrativa</t>
  </si>
  <si>
    <t>SIM</t>
  </si>
  <si>
    <t>NÃO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</si>
</sst>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9"/>
      <name val="Calibri"/>
      <family val="2"/>
    </font>
    <font>
      <sz val="16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6"/>
      <color theme="0"/>
      <name val="Calibri"/>
      <family val="2"/>
    </font>
    <font>
      <b/>
      <sz val="14"/>
      <color theme="1"/>
      <name val="Calibri"/>
      <family val="2"/>
    </font>
    <font>
      <b/>
      <sz val="16"/>
      <color theme="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8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33" borderId="0" xfId="0" applyFill="1" applyAlignment="1">
      <alignment/>
    </xf>
    <xf numFmtId="43" fontId="0" fillId="0" borderId="0" xfId="51" applyFont="1" applyAlignment="1">
      <alignment/>
    </xf>
    <xf numFmtId="0" fontId="0" fillId="0" borderId="10" xfId="0" applyBorder="1" applyAlignment="1">
      <alignment/>
    </xf>
    <xf numFmtId="43" fontId="0" fillId="0" borderId="10" xfId="51" applyFont="1" applyBorder="1" applyAlignment="1">
      <alignment/>
    </xf>
    <xf numFmtId="0" fontId="0" fillId="8" borderId="10" xfId="0" applyFill="1" applyBorder="1" applyAlignment="1">
      <alignment/>
    </xf>
    <xf numFmtId="0" fontId="39" fillId="34" borderId="0" xfId="0" applyFont="1" applyFill="1" applyAlignment="1">
      <alignment/>
    </xf>
    <xf numFmtId="0" fontId="0" fillId="19" borderId="11" xfId="0" applyFill="1" applyBorder="1" applyAlignment="1">
      <alignment/>
    </xf>
    <xf numFmtId="164" fontId="0" fillId="0" borderId="10" xfId="51" applyNumberFormat="1" applyFont="1" applyBorder="1" applyAlignment="1">
      <alignment/>
    </xf>
    <xf numFmtId="0" fontId="0" fillId="0" borderId="11" xfId="0" applyBorder="1" applyAlignment="1">
      <alignment/>
    </xf>
    <xf numFmtId="164" fontId="0" fillId="0" borderId="11" xfId="51" applyNumberFormat="1" applyFont="1" applyBorder="1" applyAlignment="1">
      <alignment/>
    </xf>
    <xf numFmtId="43" fontId="0" fillId="0" borderId="11" xfId="51" applyFont="1" applyBorder="1" applyAlignment="1">
      <alignment/>
    </xf>
    <xf numFmtId="0" fontId="0" fillId="0" borderId="12" xfId="0" applyBorder="1" applyAlignment="1">
      <alignment/>
    </xf>
    <xf numFmtId="164" fontId="0" fillId="0" borderId="12" xfId="51" applyNumberFormat="1" applyFont="1" applyBorder="1" applyAlignment="1">
      <alignment/>
    </xf>
    <xf numFmtId="43" fontId="0" fillId="0" borderId="12" xfId="51" applyFont="1" applyBorder="1" applyAlignment="1">
      <alignment/>
    </xf>
    <xf numFmtId="0" fontId="38" fillId="0" borderId="12" xfId="0" applyFont="1" applyBorder="1" applyAlignment="1">
      <alignment/>
    </xf>
    <xf numFmtId="164" fontId="38" fillId="0" borderId="12" xfId="51" applyNumberFormat="1" applyFont="1" applyBorder="1" applyAlignment="1">
      <alignment/>
    </xf>
    <xf numFmtId="43" fontId="38" fillId="0" borderId="12" xfId="51" applyFont="1" applyBorder="1" applyAlignment="1">
      <alignment/>
    </xf>
    <xf numFmtId="0" fontId="38" fillId="0" borderId="0" xfId="0" applyFont="1" applyAlignment="1">
      <alignment/>
    </xf>
    <xf numFmtId="3" fontId="38" fillId="0" borderId="12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19" borderId="10" xfId="0" applyFill="1" applyBorder="1" applyAlignment="1">
      <alignment horizontal="center"/>
    </xf>
    <xf numFmtId="0" fontId="40" fillId="35" borderId="10" xfId="0" applyFont="1" applyFill="1" applyBorder="1" applyAlignment="1">
      <alignment horizontal="center"/>
    </xf>
    <xf numFmtId="0" fontId="41" fillId="34" borderId="0" xfId="0" applyFont="1" applyFill="1" applyAlignment="1">
      <alignment horizontal="left"/>
    </xf>
    <xf numFmtId="0" fontId="38" fillId="18" borderId="10" xfId="0" applyFont="1" applyFill="1" applyBorder="1" applyAlignment="1">
      <alignment horizontal="center"/>
    </xf>
    <xf numFmtId="0" fontId="0" fillId="19" borderId="10" xfId="0" applyFill="1" applyBorder="1" applyAlignment="1">
      <alignment horizontal="center" wrapText="1"/>
    </xf>
    <xf numFmtId="0" fontId="38" fillId="18" borderId="13" xfId="0" applyFont="1" applyFill="1" applyBorder="1" applyAlignment="1">
      <alignment horizontal="center"/>
    </xf>
    <xf numFmtId="0" fontId="38" fillId="18" borderId="14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AD234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20" sqref="H20"/>
    </sheetView>
  </sheetViews>
  <sheetFormatPr defaultColWidth="9.140625" defaultRowHeight="15"/>
  <cols>
    <col min="1" max="1" width="53.00390625" style="0" customWidth="1"/>
    <col min="3" max="3" width="10.421875" style="0" bestFit="1" customWidth="1"/>
    <col min="4" max="4" width="12.7109375" style="0" bestFit="1" customWidth="1"/>
    <col min="5" max="5" width="15.8515625" style="0" customWidth="1"/>
    <col min="6" max="6" width="19.28125" style="0" customWidth="1"/>
    <col min="8" max="8" width="11.57421875" style="0" bestFit="1" customWidth="1"/>
    <col min="10" max="10" width="11.57421875" style="0" bestFit="1" customWidth="1"/>
    <col min="12" max="12" width="11.57421875" style="0" bestFit="1" customWidth="1"/>
    <col min="14" max="14" width="11.57421875" style="0" bestFit="1" customWidth="1"/>
    <col min="16" max="16" width="11.57421875" style="0" bestFit="1" customWidth="1"/>
    <col min="18" max="18" width="11.57421875" style="0" bestFit="1" customWidth="1"/>
    <col min="20" max="20" width="11.57421875" style="0" bestFit="1" customWidth="1"/>
    <col min="22" max="22" width="11.57421875" style="0" bestFit="1" customWidth="1"/>
    <col min="24" max="24" width="11.57421875" style="0" bestFit="1" customWidth="1"/>
    <col min="26" max="26" width="11.57421875" style="0" bestFit="1" customWidth="1"/>
    <col min="28" max="28" width="11.57421875" style="0" bestFit="1" customWidth="1"/>
    <col min="30" max="30" width="11.57421875" style="0" bestFit="1" customWidth="1"/>
  </cols>
  <sheetData>
    <row r="2" spans="1:30" s="6" customFormat="1" ht="2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</row>
    <row r="3" s="1" customFormat="1" ht="15">
      <c r="A3" s="1" t="s">
        <v>1</v>
      </c>
    </row>
    <row r="4" spans="1:30" ht="18.75">
      <c r="A4" s="22" t="s">
        <v>2</v>
      </c>
      <c r="B4" s="22" t="s">
        <v>3</v>
      </c>
      <c r="C4" s="22"/>
      <c r="D4" s="22"/>
      <c r="E4" s="26" t="s">
        <v>4</v>
      </c>
      <c r="F4" s="26" t="s">
        <v>5</v>
      </c>
      <c r="G4" s="23" t="s">
        <v>6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</row>
    <row r="5" spans="1:30" ht="15">
      <c r="A5" s="22"/>
      <c r="B5" s="22"/>
      <c r="C5" s="22"/>
      <c r="D5" s="22"/>
      <c r="E5" s="26"/>
      <c r="F5" s="26"/>
      <c r="G5" s="25" t="s">
        <v>7</v>
      </c>
      <c r="H5" s="25"/>
      <c r="I5" s="25" t="s">
        <v>8</v>
      </c>
      <c r="J5" s="25"/>
      <c r="K5" s="25" t="s">
        <v>9</v>
      </c>
      <c r="L5" s="25"/>
      <c r="M5" s="27" t="s">
        <v>10</v>
      </c>
      <c r="N5" s="28"/>
      <c r="O5" s="25" t="s">
        <v>11</v>
      </c>
      <c r="P5" s="25"/>
      <c r="Q5" s="25" t="s">
        <v>12</v>
      </c>
      <c r="R5" s="25"/>
      <c r="S5" s="25" t="s">
        <v>13</v>
      </c>
      <c r="T5" s="25"/>
      <c r="U5" s="25" t="s">
        <v>14</v>
      </c>
      <c r="V5" s="25"/>
      <c r="W5" s="25" t="s">
        <v>15</v>
      </c>
      <c r="X5" s="25"/>
      <c r="Y5" s="25" t="s">
        <v>16</v>
      </c>
      <c r="Z5" s="25"/>
      <c r="AA5" s="25" t="s">
        <v>17</v>
      </c>
      <c r="AB5" s="25"/>
      <c r="AC5" s="25" t="s">
        <v>18</v>
      </c>
      <c r="AD5" s="25"/>
    </row>
    <row r="6" spans="1:30" ht="17.25">
      <c r="A6" s="22"/>
      <c r="B6" s="7" t="s">
        <v>19</v>
      </c>
      <c r="C6" s="7" t="s">
        <v>20</v>
      </c>
      <c r="D6" s="7" t="s">
        <v>21</v>
      </c>
      <c r="E6" s="26"/>
      <c r="F6" s="26"/>
      <c r="G6" s="5" t="s">
        <v>22</v>
      </c>
      <c r="H6" s="5" t="s">
        <v>23</v>
      </c>
      <c r="I6" s="5" t="s">
        <v>22</v>
      </c>
      <c r="J6" s="5" t="s">
        <v>23</v>
      </c>
      <c r="K6" s="5" t="s">
        <v>22</v>
      </c>
      <c r="L6" s="5" t="s">
        <v>23</v>
      </c>
      <c r="M6" s="5" t="s">
        <v>22</v>
      </c>
      <c r="N6" s="5" t="s">
        <v>23</v>
      </c>
      <c r="O6" s="5" t="s">
        <v>22</v>
      </c>
      <c r="P6" s="5" t="s">
        <v>23</v>
      </c>
      <c r="Q6" s="5" t="s">
        <v>22</v>
      </c>
      <c r="R6" s="5" t="s">
        <v>23</v>
      </c>
      <c r="S6" s="5" t="s">
        <v>22</v>
      </c>
      <c r="T6" s="5" t="s">
        <v>23</v>
      </c>
      <c r="U6" s="5" t="s">
        <v>22</v>
      </c>
      <c r="V6" s="5" t="s">
        <v>23</v>
      </c>
      <c r="W6" s="5" t="s">
        <v>22</v>
      </c>
      <c r="X6" s="5" t="s">
        <v>23</v>
      </c>
      <c r="Y6" s="5" t="s">
        <v>22</v>
      </c>
      <c r="Z6" s="5" t="s">
        <v>23</v>
      </c>
      <c r="AA6" s="5" t="s">
        <v>22</v>
      </c>
      <c r="AB6" s="5" t="s">
        <v>23</v>
      </c>
      <c r="AC6" s="5" t="s">
        <v>22</v>
      </c>
      <c r="AD6" s="5" t="s">
        <v>23</v>
      </c>
    </row>
    <row r="7" spans="1:30" ht="19.5" customHeight="1">
      <c r="A7" s="3" t="s">
        <v>24</v>
      </c>
      <c r="B7" s="3">
        <v>838</v>
      </c>
      <c r="C7" s="3">
        <v>51</v>
      </c>
      <c r="D7" s="3">
        <v>5</v>
      </c>
      <c r="E7" s="29" t="s">
        <v>89</v>
      </c>
      <c r="F7" s="20" t="s">
        <v>90</v>
      </c>
      <c r="G7" s="8">
        <v>96</v>
      </c>
      <c r="H7" s="4">
        <v>2160.16</v>
      </c>
      <c r="I7" s="8">
        <v>12</v>
      </c>
      <c r="J7" s="4">
        <v>93.56</v>
      </c>
      <c r="K7" s="8">
        <v>128</v>
      </c>
      <c r="L7" s="4">
        <v>2998.56</v>
      </c>
      <c r="M7" s="8">
        <v>148</v>
      </c>
      <c r="N7" s="4">
        <v>3522.56</v>
      </c>
      <c r="O7" s="8">
        <v>142</v>
      </c>
      <c r="P7" s="4">
        <v>3365.36</v>
      </c>
      <c r="Q7" s="8">
        <v>171</v>
      </c>
      <c r="R7" s="4">
        <v>4125.16</v>
      </c>
      <c r="S7" s="8">
        <v>76</v>
      </c>
      <c r="T7" s="4">
        <v>1636.16</v>
      </c>
      <c r="U7" s="8">
        <v>28</v>
      </c>
      <c r="V7" s="4">
        <v>400.12</v>
      </c>
      <c r="W7" s="8">
        <v>85</v>
      </c>
      <c r="X7" s="4">
        <v>1871.96</v>
      </c>
      <c r="Y7" s="8">
        <v>84</v>
      </c>
      <c r="Z7" s="4">
        <v>1845.76</v>
      </c>
      <c r="AA7" s="8">
        <v>64</v>
      </c>
      <c r="AB7" s="4">
        <v>1321.76</v>
      </c>
      <c r="AC7" s="8">
        <v>49</v>
      </c>
      <c r="AD7" s="4">
        <v>988.92</v>
      </c>
    </row>
    <row r="8" spans="1:30" ht="19.5" customHeight="1">
      <c r="A8" s="3" t="s">
        <v>25</v>
      </c>
      <c r="B8" s="3">
        <v>1287</v>
      </c>
      <c r="C8" s="3">
        <v>63</v>
      </c>
      <c r="D8" s="3">
        <v>7</v>
      </c>
      <c r="E8" s="29" t="s">
        <v>89</v>
      </c>
      <c r="F8" s="20" t="s">
        <v>90</v>
      </c>
      <c r="G8" s="8">
        <v>431</v>
      </c>
      <c r="H8" s="4">
        <v>14573.12</v>
      </c>
      <c r="I8" s="8">
        <v>386</v>
      </c>
      <c r="J8" s="4">
        <v>13003.62</v>
      </c>
      <c r="K8" s="8">
        <v>451</v>
      </c>
      <c r="L8" s="4">
        <v>15273.42</v>
      </c>
      <c r="M8" s="8">
        <v>509</v>
      </c>
      <c r="N8" s="4">
        <v>17298.78</v>
      </c>
      <c r="O8" s="8">
        <v>450</v>
      </c>
      <c r="P8" s="4">
        <v>15238.5</v>
      </c>
      <c r="Q8" s="8">
        <v>479</v>
      </c>
      <c r="R8" s="4">
        <v>16251.18</v>
      </c>
      <c r="S8" s="8">
        <v>541</v>
      </c>
      <c r="T8" s="4">
        <v>18416.22</v>
      </c>
      <c r="U8" s="8">
        <v>469</v>
      </c>
      <c r="V8" s="4">
        <v>15901.98</v>
      </c>
      <c r="W8" s="8">
        <v>717</v>
      </c>
      <c r="X8" s="4">
        <v>24562.14</v>
      </c>
      <c r="Y8" s="8">
        <v>776</v>
      </c>
      <c r="Z8" s="4">
        <v>26622.42</v>
      </c>
      <c r="AA8" s="8">
        <v>826</v>
      </c>
      <c r="AB8" s="4">
        <v>28368.42</v>
      </c>
      <c r="AC8" s="8">
        <v>697</v>
      </c>
      <c r="AD8" s="4">
        <v>25144.66</v>
      </c>
    </row>
    <row r="9" spans="1:30" ht="19.5" customHeight="1">
      <c r="A9" s="3" t="s">
        <v>26</v>
      </c>
      <c r="B9" s="3">
        <v>1635</v>
      </c>
      <c r="C9" s="3">
        <v>139</v>
      </c>
      <c r="D9" s="3">
        <v>5</v>
      </c>
      <c r="E9" s="29" t="s">
        <v>89</v>
      </c>
      <c r="F9" s="20" t="s">
        <v>90</v>
      </c>
      <c r="G9" s="8">
        <v>493</v>
      </c>
      <c r="H9" s="4">
        <v>16738.16</v>
      </c>
      <c r="I9" s="8">
        <v>419</v>
      </c>
      <c r="J9" s="4">
        <v>14155.98</v>
      </c>
      <c r="K9" s="8">
        <v>431</v>
      </c>
      <c r="L9" s="4">
        <v>14575.02</v>
      </c>
      <c r="M9" s="8">
        <v>443</v>
      </c>
      <c r="N9" s="4">
        <v>14994.06</v>
      </c>
      <c r="O9" s="8">
        <v>522</v>
      </c>
      <c r="P9" s="4">
        <v>17752.74</v>
      </c>
      <c r="Q9" s="8">
        <v>511</v>
      </c>
      <c r="R9" s="4">
        <v>17368.62</v>
      </c>
      <c r="S9" s="8">
        <v>455</v>
      </c>
      <c r="T9" s="4">
        <v>15413.1</v>
      </c>
      <c r="U9" s="8">
        <v>463</v>
      </c>
      <c r="V9" s="4">
        <v>15692.46</v>
      </c>
      <c r="W9" s="8">
        <v>463</v>
      </c>
      <c r="X9" s="4">
        <v>15692.46</v>
      </c>
      <c r="Y9" s="8">
        <v>482</v>
      </c>
      <c r="Z9" s="4">
        <v>16355.94</v>
      </c>
      <c r="AA9" s="8">
        <v>467</v>
      </c>
      <c r="AB9" s="4">
        <v>15832.14</v>
      </c>
      <c r="AC9" s="8">
        <v>401</v>
      </c>
      <c r="AD9" s="4">
        <v>13891.37</v>
      </c>
    </row>
    <row r="10" spans="1:30" ht="19.5" customHeight="1">
      <c r="A10" s="3" t="s">
        <v>27</v>
      </c>
      <c r="B10" s="3">
        <v>506</v>
      </c>
      <c r="C10" s="3">
        <v>38</v>
      </c>
      <c r="D10" s="3">
        <v>6</v>
      </c>
      <c r="E10" s="20" t="s">
        <v>90</v>
      </c>
      <c r="F10" s="20" t="s">
        <v>90</v>
      </c>
      <c r="G10" s="8">
        <v>52</v>
      </c>
      <c r="H10" s="4">
        <v>1340.34</v>
      </c>
      <c r="I10" s="8">
        <v>80</v>
      </c>
      <c r="J10" s="4">
        <v>2318.1</v>
      </c>
      <c r="K10" s="8">
        <v>98</v>
      </c>
      <c r="L10" s="4">
        <v>2946.66</v>
      </c>
      <c r="M10" s="8">
        <v>84</v>
      </c>
      <c r="N10" s="4">
        <v>2457.78</v>
      </c>
      <c r="O10" s="8">
        <v>86</v>
      </c>
      <c r="P10" s="4">
        <v>2527.62</v>
      </c>
      <c r="Q10" s="8">
        <v>95</v>
      </c>
      <c r="R10" s="4">
        <v>2841.9</v>
      </c>
      <c r="S10" s="8">
        <v>70</v>
      </c>
      <c r="T10" s="4">
        <v>1968.9</v>
      </c>
      <c r="U10" s="8">
        <v>57</v>
      </c>
      <c r="V10" s="4">
        <v>1514.94</v>
      </c>
      <c r="W10" s="8">
        <v>92</v>
      </c>
      <c r="X10" s="4">
        <v>2737.14</v>
      </c>
      <c r="Y10" s="8">
        <v>121</v>
      </c>
      <c r="Z10" s="4">
        <v>3749.82</v>
      </c>
      <c r="AA10" s="8">
        <v>99</v>
      </c>
      <c r="AB10" s="4">
        <v>2981.58</v>
      </c>
      <c r="AC10" s="8">
        <v>81</v>
      </c>
      <c r="AD10" s="4">
        <v>2503.22</v>
      </c>
    </row>
    <row r="11" spans="1:30" ht="19.5" customHeight="1">
      <c r="A11" s="3" t="s">
        <v>28</v>
      </c>
      <c r="B11" s="3">
        <v>582</v>
      </c>
      <c r="C11" s="3">
        <v>36</v>
      </c>
      <c r="D11" s="3">
        <v>4</v>
      </c>
      <c r="E11" s="20" t="s">
        <v>90</v>
      </c>
      <c r="F11" s="20" t="s">
        <v>90</v>
      </c>
      <c r="G11" s="8">
        <v>49</v>
      </c>
      <c r="H11" s="4">
        <v>1236.98</v>
      </c>
      <c r="I11" s="8">
        <v>23</v>
      </c>
      <c r="J11" s="4">
        <v>365.46</v>
      </c>
      <c r="K11" s="8">
        <v>73</v>
      </c>
      <c r="L11" s="4">
        <v>2073.66</v>
      </c>
      <c r="M11" s="8">
        <v>95</v>
      </c>
      <c r="N11" s="4">
        <v>2841.9</v>
      </c>
      <c r="O11" s="8">
        <v>73</v>
      </c>
      <c r="P11" s="4">
        <v>2073.66</v>
      </c>
      <c r="Q11" s="8">
        <v>79</v>
      </c>
      <c r="R11" s="4">
        <v>2283.18</v>
      </c>
      <c r="S11" s="8">
        <v>84</v>
      </c>
      <c r="T11" s="4">
        <v>2457.78</v>
      </c>
      <c r="U11" s="8">
        <v>23</v>
      </c>
      <c r="V11" s="4">
        <v>365.46</v>
      </c>
      <c r="W11" s="8">
        <v>79</v>
      </c>
      <c r="X11" s="4">
        <v>2283.18</v>
      </c>
      <c r="Y11" s="8">
        <v>121</v>
      </c>
      <c r="Z11" s="4">
        <v>3749.82</v>
      </c>
      <c r="AA11" s="8">
        <v>131</v>
      </c>
      <c r="AB11" s="4">
        <v>4099.02</v>
      </c>
      <c r="AC11" s="8">
        <v>129</v>
      </c>
      <c r="AD11" s="4">
        <v>4262.47</v>
      </c>
    </row>
    <row r="12" spans="1:30" ht="19.5" customHeight="1">
      <c r="A12" s="3" t="s">
        <v>29</v>
      </c>
      <c r="B12" s="3">
        <v>1430</v>
      </c>
      <c r="C12" s="3">
        <v>79</v>
      </c>
      <c r="D12" s="3">
        <v>7</v>
      </c>
      <c r="E12" s="29" t="s">
        <v>89</v>
      </c>
      <c r="F12" s="29" t="s">
        <v>89</v>
      </c>
      <c r="G12" s="8">
        <v>145</v>
      </c>
      <c r="H12" s="4">
        <v>3443.96</v>
      </c>
      <c r="I12" s="8">
        <v>169</v>
      </c>
      <c r="J12" s="4">
        <v>4072.76</v>
      </c>
      <c r="K12" s="8">
        <v>185</v>
      </c>
      <c r="L12" s="4">
        <v>4491.96</v>
      </c>
      <c r="M12" s="8">
        <v>531</v>
      </c>
      <c r="N12" s="4">
        <v>13557.16</v>
      </c>
      <c r="O12" s="8">
        <v>340</v>
      </c>
      <c r="P12" s="4">
        <v>8552.96</v>
      </c>
      <c r="Q12" s="8">
        <v>342</v>
      </c>
      <c r="R12" s="4">
        <v>8605.36</v>
      </c>
      <c r="S12" s="8">
        <v>281</v>
      </c>
      <c r="T12" s="4">
        <v>7007.16</v>
      </c>
      <c r="U12" s="8">
        <v>306</v>
      </c>
      <c r="V12" s="4">
        <v>7662.16</v>
      </c>
      <c r="W12" s="8">
        <v>306</v>
      </c>
      <c r="X12" s="4">
        <v>7662.16</v>
      </c>
      <c r="Y12" s="8">
        <v>10</v>
      </c>
      <c r="Z12" s="4">
        <v>67.36</v>
      </c>
      <c r="AA12" s="8">
        <v>10</v>
      </c>
      <c r="AB12" s="4">
        <v>67.36</v>
      </c>
      <c r="AC12" s="8">
        <v>176</v>
      </c>
      <c r="AD12" s="4">
        <v>4501.68</v>
      </c>
    </row>
    <row r="13" spans="1:30" ht="19.5" customHeight="1">
      <c r="A13" s="3" t="s">
        <v>30</v>
      </c>
      <c r="B13" s="3">
        <v>627</v>
      </c>
      <c r="C13" s="3">
        <v>39</v>
      </c>
      <c r="D13" s="3">
        <v>6</v>
      </c>
      <c r="E13" s="29" t="s">
        <v>89</v>
      </c>
      <c r="F13" s="29" t="s">
        <v>89</v>
      </c>
      <c r="G13" s="8">
        <v>62</v>
      </c>
      <c r="H13" s="4">
        <v>1269.36</v>
      </c>
      <c r="I13" s="8">
        <v>100</v>
      </c>
      <c r="J13" s="4">
        <v>2264.96</v>
      </c>
      <c r="K13" s="8">
        <v>142</v>
      </c>
      <c r="L13" s="4">
        <v>3365.36</v>
      </c>
      <c r="M13" s="8">
        <v>153</v>
      </c>
      <c r="N13" s="4">
        <v>3653.56</v>
      </c>
      <c r="O13" s="8">
        <v>209</v>
      </c>
      <c r="P13" s="4">
        <v>5120.76</v>
      </c>
      <c r="Q13" s="8">
        <v>327</v>
      </c>
      <c r="R13" s="4">
        <v>8212.36</v>
      </c>
      <c r="S13" s="8">
        <v>299</v>
      </c>
      <c r="T13" s="4">
        <v>7478.76</v>
      </c>
      <c r="U13" s="8">
        <v>118</v>
      </c>
      <c r="V13" s="4">
        <v>2736.56</v>
      </c>
      <c r="W13" s="8">
        <v>208</v>
      </c>
      <c r="X13" s="4">
        <v>5094.56</v>
      </c>
      <c r="Y13" s="8">
        <v>208</v>
      </c>
      <c r="Z13" s="4">
        <v>5094.56</v>
      </c>
      <c r="AA13" s="8">
        <v>416</v>
      </c>
      <c r="AB13" s="4">
        <v>10623.76</v>
      </c>
      <c r="AC13" s="8">
        <v>291</v>
      </c>
      <c r="AD13" s="4">
        <v>7879.94</v>
      </c>
    </row>
    <row r="14" spans="1:30" ht="19.5" customHeight="1">
      <c r="A14" s="3" t="s">
        <v>31</v>
      </c>
      <c r="B14" s="3">
        <v>1226</v>
      </c>
      <c r="C14" s="3">
        <v>72</v>
      </c>
      <c r="D14" s="3">
        <v>7</v>
      </c>
      <c r="E14" s="29" t="s">
        <v>89</v>
      </c>
      <c r="F14" s="20" t="s">
        <v>90</v>
      </c>
      <c r="G14" s="8">
        <v>85</v>
      </c>
      <c r="H14" s="4">
        <v>1871.96</v>
      </c>
      <c r="I14" s="8">
        <v>20</v>
      </c>
      <c r="J14" s="4">
        <v>198.36</v>
      </c>
      <c r="K14" s="8">
        <v>78</v>
      </c>
      <c r="L14" s="4">
        <v>1688.56</v>
      </c>
      <c r="M14" s="8">
        <v>122</v>
      </c>
      <c r="N14" s="4">
        <v>2841.36</v>
      </c>
      <c r="O14" s="8">
        <v>121</v>
      </c>
      <c r="P14" s="4">
        <v>2815.16</v>
      </c>
      <c r="Q14" s="8">
        <v>87</v>
      </c>
      <c r="R14" s="4">
        <v>1924.36</v>
      </c>
      <c r="S14" s="8">
        <v>114</v>
      </c>
      <c r="T14" s="4">
        <v>2631.76</v>
      </c>
      <c r="U14" s="8">
        <v>65</v>
      </c>
      <c r="V14" s="4">
        <v>1347.96</v>
      </c>
      <c r="W14" s="8">
        <v>67</v>
      </c>
      <c r="X14" s="4">
        <v>1400.36</v>
      </c>
      <c r="Y14" s="8">
        <v>130</v>
      </c>
      <c r="Z14" s="4">
        <v>3050.96</v>
      </c>
      <c r="AA14" s="8">
        <v>131</v>
      </c>
      <c r="AB14" s="4">
        <v>3077.16</v>
      </c>
      <c r="AC14" s="8">
        <v>139</v>
      </c>
      <c r="AD14" s="4">
        <v>3336.7</v>
      </c>
    </row>
    <row r="15" spans="1:30" ht="19.5" customHeight="1">
      <c r="A15" s="3" t="s">
        <v>32</v>
      </c>
      <c r="B15" s="3">
        <v>738</v>
      </c>
      <c r="C15" s="3">
        <v>45</v>
      </c>
      <c r="D15" s="3">
        <v>7</v>
      </c>
      <c r="E15" s="20" t="s">
        <v>90</v>
      </c>
      <c r="F15" s="29" t="s">
        <v>89</v>
      </c>
      <c r="G15" s="8">
        <v>76</v>
      </c>
      <c r="H15" s="4">
        <v>1634.26</v>
      </c>
      <c r="I15" s="8">
        <v>22</v>
      </c>
      <c r="J15" s="4">
        <v>248.8</v>
      </c>
      <c r="K15" s="8">
        <v>34</v>
      </c>
      <c r="L15" s="4">
        <v>551.44</v>
      </c>
      <c r="M15" s="8">
        <v>29</v>
      </c>
      <c r="N15" s="4">
        <v>425.34</v>
      </c>
      <c r="O15" s="8">
        <v>25</v>
      </c>
      <c r="P15" s="4">
        <v>324.46</v>
      </c>
      <c r="Q15" s="8">
        <v>13</v>
      </c>
      <c r="R15" s="4">
        <v>106.66</v>
      </c>
      <c r="S15" s="8">
        <v>12</v>
      </c>
      <c r="T15" s="4">
        <v>93.56</v>
      </c>
      <c r="U15" s="8">
        <v>3</v>
      </c>
      <c r="V15" s="4">
        <v>67.36</v>
      </c>
      <c r="W15" s="8">
        <v>5</v>
      </c>
      <c r="X15" s="4">
        <v>67.36</v>
      </c>
      <c r="Y15" s="8">
        <v>1</v>
      </c>
      <c r="Z15" s="4">
        <v>67.36</v>
      </c>
      <c r="AA15" s="8">
        <v>10</v>
      </c>
      <c r="AB15" s="4">
        <v>67.36</v>
      </c>
      <c r="AC15" s="8">
        <v>10</v>
      </c>
      <c r="AD15" s="4">
        <v>70.97</v>
      </c>
    </row>
    <row r="16" spans="1:30" ht="19.5" customHeight="1">
      <c r="A16" s="3" t="s">
        <v>33</v>
      </c>
      <c r="B16" s="3">
        <v>795</v>
      </c>
      <c r="C16" s="3">
        <v>38</v>
      </c>
      <c r="D16" s="3">
        <v>5</v>
      </c>
      <c r="E16" s="20" t="s">
        <v>90</v>
      </c>
      <c r="F16" s="20" t="s">
        <v>90</v>
      </c>
      <c r="G16" s="8">
        <v>84</v>
      </c>
      <c r="H16" s="4">
        <v>2457.78</v>
      </c>
      <c r="I16" s="8">
        <v>67</v>
      </c>
      <c r="J16" s="4">
        <v>1864.14</v>
      </c>
      <c r="K16" s="8">
        <v>117</v>
      </c>
      <c r="L16" s="4">
        <v>3610.14</v>
      </c>
      <c r="M16" s="8">
        <v>114</v>
      </c>
      <c r="N16" s="4">
        <v>3505.38</v>
      </c>
      <c r="O16" s="8">
        <v>175</v>
      </c>
      <c r="P16" s="4">
        <v>5635.5</v>
      </c>
      <c r="Q16" s="8">
        <v>388</v>
      </c>
      <c r="R16" s="4">
        <v>13073.46</v>
      </c>
      <c r="S16" s="8">
        <v>1327</v>
      </c>
      <c r="T16" s="4">
        <v>20040</v>
      </c>
      <c r="U16" s="8">
        <v>226</v>
      </c>
      <c r="V16" s="4">
        <v>7416.42</v>
      </c>
      <c r="W16" s="8">
        <v>140</v>
      </c>
      <c r="X16" s="4">
        <v>4413.3</v>
      </c>
      <c r="Y16" s="8">
        <v>123</v>
      </c>
      <c r="Z16" s="4">
        <v>3819.66</v>
      </c>
      <c r="AA16" s="8">
        <v>116</v>
      </c>
      <c r="AB16" s="4">
        <v>3575.22</v>
      </c>
      <c r="AC16" s="8">
        <v>114</v>
      </c>
      <c r="AD16" s="4">
        <v>3643.43</v>
      </c>
    </row>
    <row r="17" spans="1:30" ht="19.5" customHeight="1">
      <c r="A17" s="3" t="s">
        <v>34</v>
      </c>
      <c r="B17" s="3">
        <v>535</v>
      </c>
      <c r="C17" s="3">
        <v>34</v>
      </c>
      <c r="D17" s="3">
        <v>7</v>
      </c>
      <c r="E17" s="20" t="s">
        <v>90</v>
      </c>
      <c r="F17" s="20" t="s">
        <v>90</v>
      </c>
      <c r="G17" s="8">
        <v>62</v>
      </c>
      <c r="H17" s="4">
        <v>1687.64</v>
      </c>
      <c r="I17" s="8">
        <v>15</v>
      </c>
      <c r="J17" s="4">
        <v>177.4</v>
      </c>
      <c r="K17" s="8">
        <v>66</v>
      </c>
      <c r="L17" s="4">
        <v>1829.22</v>
      </c>
      <c r="M17" s="8">
        <v>58</v>
      </c>
      <c r="N17" s="4">
        <v>1549.86</v>
      </c>
      <c r="O17" s="8">
        <v>70</v>
      </c>
      <c r="P17" s="4">
        <v>1968.9</v>
      </c>
      <c r="Q17" s="8">
        <v>57</v>
      </c>
      <c r="R17" s="4">
        <v>1514.94</v>
      </c>
      <c r="S17" s="8">
        <v>86</v>
      </c>
      <c r="T17" s="4">
        <v>2527.62</v>
      </c>
      <c r="U17" s="8">
        <v>12</v>
      </c>
      <c r="V17" s="4">
        <v>124.9</v>
      </c>
      <c r="W17" s="8">
        <v>74</v>
      </c>
      <c r="X17" s="4">
        <v>2108.58</v>
      </c>
      <c r="Y17" s="8">
        <v>69</v>
      </c>
      <c r="Z17" s="4">
        <v>1933.98</v>
      </c>
      <c r="AA17" s="8">
        <v>62</v>
      </c>
      <c r="AB17" s="4">
        <v>1689.54</v>
      </c>
      <c r="AC17" s="8">
        <v>106</v>
      </c>
      <c r="AD17" s="4">
        <v>3399.01</v>
      </c>
    </row>
    <row r="18" spans="1:30" ht="19.5" customHeight="1">
      <c r="A18" s="3" t="s">
        <v>35</v>
      </c>
      <c r="B18" s="3">
        <v>528</v>
      </c>
      <c r="C18" s="3">
        <v>37</v>
      </c>
      <c r="D18" s="3">
        <v>5</v>
      </c>
      <c r="E18" s="29" t="s">
        <v>89</v>
      </c>
      <c r="F18" s="29" t="s">
        <v>89</v>
      </c>
      <c r="G18" s="8">
        <v>287</v>
      </c>
      <c r="H18" s="4">
        <v>7164.36</v>
      </c>
      <c r="I18" s="8">
        <v>92</v>
      </c>
      <c r="J18" s="4">
        <v>2055.36</v>
      </c>
      <c r="K18" s="8">
        <v>138</v>
      </c>
      <c r="L18" s="4">
        <v>3260.56</v>
      </c>
      <c r="M18" s="8">
        <v>197</v>
      </c>
      <c r="N18" s="4">
        <v>4806.36</v>
      </c>
      <c r="O18" s="8">
        <v>172</v>
      </c>
      <c r="P18" s="4">
        <v>4151.36</v>
      </c>
      <c r="Q18" s="8">
        <v>74</v>
      </c>
      <c r="R18" s="4">
        <v>1583.76</v>
      </c>
      <c r="S18" s="8">
        <v>52</v>
      </c>
      <c r="T18" s="4">
        <v>1007.36</v>
      </c>
      <c r="U18" s="8">
        <v>63</v>
      </c>
      <c r="V18" s="4">
        <v>1295.56</v>
      </c>
      <c r="W18" s="8">
        <v>54</v>
      </c>
      <c r="X18" s="4">
        <v>1059.76</v>
      </c>
      <c r="Y18" s="8">
        <v>168</v>
      </c>
      <c r="Z18" s="4">
        <v>4046.56</v>
      </c>
      <c r="AA18" s="8">
        <v>124</v>
      </c>
      <c r="AB18" s="4">
        <v>2893.76</v>
      </c>
      <c r="AC18" s="8">
        <v>95</v>
      </c>
      <c r="AD18" s="4">
        <v>2178.36</v>
      </c>
    </row>
    <row r="19" spans="1:30" ht="19.5" customHeight="1">
      <c r="A19" s="3" t="s">
        <v>36</v>
      </c>
      <c r="B19" s="3">
        <v>1377</v>
      </c>
      <c r="C19" s="3">
        <v>63</v>
      </c>
      <c r="D19" s="3">
        <v>6</v>
      </c>
      <c r="E19" s="20" t="s">
        <v>90</v>
      </c>
      <c r="F19" s="20" t="s">
        <v>90</v>
      </c>
      <c r="G19" s="8">
        <v>121</v>
      </c>
      <c r="H19" s="4">
        <v>3749.82</v>
      </c>
      <c r="I19" s="8">
        <v>45</v>
      </c>
      <c r="J19" s="4">
        <v>1102.9</v>
      </c>
      <c r="K19" s="8">
        <v>77</v>
      </c>
      <c r="L19" s="4">
        <v>2213.34</v>
      </c>
      <c r="M19" s="8">
        <v>112</v>
      </c>
      <c r="N19" s="4">
        <v>3435.54</v>
      </c>
      <c r="O19" s="8">
        <v>164</v>
      </c>
      <c r="P19" s="4">
        <v>5251.38</v>
      </c>
      <c r="Q19" s="8">
        <v>163</v>
      </c>
      <c r="R19" s="4">
        <v>5216.46</v>
      </c>
      <c r="S19" s="8">
        <v>114</v>
      </c>
      <c r="T19" s="4">
        <v>3505.38</v>
      </c>
      <c r="U19" s="8">
        <v>214</v>
      </c>
      <c r="V19" s="4">
        <v>6997.38</v>
      </c>
      <c r="W19" s="8">
        <v>195</v>
      </c>
      <c r="X19" s="4">
        <v>6333.9</v>
      </c>
      <c r="Y19" s="8">
        <v>275</v>
      </c>
      <c r="Z19" s="4">
        <v>9127.5</v>
      </c>
      <c r="AA19" s="8">
        <v>209</v>
      </c>
      <c r="AB19" s="4">
        <v>6822.78</v>
      </c>
      <c r="AC19" s="8">
        <v>149</v>
      </c>
      <c r="AD19" s="4">
        <v>4838.75</v>
      </c>
    </row>
    <row r="20" spans="1:30" ht="19.5" customHeight="1">
      <c r="A20" s="3" t="s">
        <v>37</v>
      </c>
      <c r="B20" s="3">
        <v>949</v>
      </c>
      <c r="C20" s="3">
        <v>55</v>
      </c>
      <c r="D20" s="3">
        <v>6</v>
      </c>
      <c r="E20" s="29" t="s">
        <v>89</v>
      </c>
      <c r="F20" s="29" t="s">
        <v>89</v>
      </c>
      <c r="G20" s="8">
        <v>53</v>
      </c>
      <c r="H20" s="4">
        <v>1033.56</v>
      </c>
      <c r="I20" s="8">
        <v>52</v>
      </c>
      <c r="J20" s="4">
        <v>1007.36</v>
      </c>
      <c r="K20" s="8">
        <v>161</v>
      </c>
      <c r="L20" s="4">
        <v>3863.16</v>
      </c>
      <c r="M20" s="8">
        <v>128</v>
      </c>
      <c r="N20" s="4">
        <v>2998.56</v>
      </c>
      <c r="O20" s="8">
        <v>100</v>
      </c>
      <c r="P20" s="4">
        <v>2264.96</v>
      </c>
      <c r="Q20" s="8">
        <v>136</v>
      </c>
      <c r="R20" s="4">
        <v>3208.16</v>
      </c>
      <c r="S20" s="8">
        <v>248</v>
      </c>
      <c r="T20" s="4">
        <v>6142.56</v>
      </c>
      <c r="U20" s="8">
        <v>102</v>
      </c>
      <c r="V20" s="4">
        <v>2317.36</v>
      </c>
      <c r="W20" s="8">
        <v>121</v>
      </c>
      <c r="X20" s="4">
        <v>2815.16</v>
      </c>
      <c r="Y20" s="8">
        <v>120</v>
      </c>
      <c r="Z20" s="4">
        <v>2788.96</v>
      </c>
      <c r="AA20" s="8">
        <v>78</v>
      </c>
      <c r="AB20" s="4">
        <v>1688.56</v>
      </c>
      <c r="AC20" s="8">
        <v>141</v>
      </c>
      <c r="AD20" s="4">
        <v>3470.2</v>
      </c>
    </row>
    <row r="21" spans="1:30" ht="19.5" customHeight="1">
      <c r="A21" s="3" t="s">
        <v>38</v>
      </c>
      <c r="B21" s="3">
        <v>419</v>
      </c>
      <c r="C21" s="3">
        <v>39</v>
      </c>
      <c r="D21" s="3">
        <v>8</v>
      </c>
      <c r="E21" s="29" t="s">
        <v>89</v>
      </c>
      <c r="F21" s="20" t="s">
        <v>90</v>
      </c>
      <c r="G21" s="8">
        <v>389</v>
      </c>
      <c r="H21" s="4">
        <v>12674.88</v>
      </c>
      <c r="I21" s="8">
        <v>230</v>
      </c>
      <c r="J21" s="4">
        <v>7104.4</v>
      </c>
      <c r="K21" s="8">
        <v>90</v>
      </c>
      <c r="L21" s="4">
        <v>2512.76</v>
      </c>
      <c r="M21" s="8">
        <v>329</v>
      </c>
      <c r="N21" s="4">
        <v>10576.88</v>
      </c>
      <c r="O21" s="8">
        <v>480</v>
      </c>
      <c r="P21" s="4">
        <v>15838.6</v>
      </c>
      <c r="Q21" s="8">
        <v>435</v>
      </c>
      <c r="R21" s="4">
        <v>14277</v>
      </c>
      <c r="S21" s="8">
        <v>188</v>
      </c>
      <c r="T21" s="4">
        <v>5647.56</v>
      </c>
      <c r="U21" s="8">
        <v>128</v>
      </c>
      <c r="V21" s="4">
        <v>3548.16</v>
      </c>
      <c r="W21" s="8">
        <v>194</v>
      </c>
      <c r="X21" s="4">
        <v>5882.9</v>
      </c>
      <c r="Y21" s="8">
        <v>170</v>
      </c>
      <c r="Z21" s="4">
        <v>5024.6</v>
      </c>
      <c r="AA21" s="8">
        <v>229</v>
      </c>
      <c r="AB21" s="4">
        <v>7045.68</v>
      </c>
      <c r="AC21" s="8">
        <v>244</v>
      </c>
      <c r="AD21" s="4">
        <v>7867.58</v>
      </c>
    </row>
    <row r="22" spans="1:30" ht="19.5" customHeight="1">
      <c r="A22" s="3" t="s">
        <v>39</v>
      </c>
      <c r="B22" s="3">
        <v>2368</v>
      </c>
      <c r="C22" s="3">
        <v>82</v>
      </c>
      <c r="D22" s="3">
        <v>7</v>
      </c>
      <c r="E22" s="29" t="s">
        <v>89</v>
      </c>
      <c r="F22" s="20" t="s">
        <v>90</v>
      </c>
      <c r="G22" s="8">
        <v>225</v>
      </c>
      <c r="H22" s="4">
        <v>5539.96</v>
      </c>
      <c r="I22" s="8">
        <v>306</v>
      </c>
      <c r="J22" s="4">
        <v>7662.16</v>
      </c>
      <c r="K22" s="8">
        <v>271</v>
      </c>
      <c r="L22" s="4">
        <v>6745.16</v>
      </c>
      <c r="M22" s="8">
        <v>285</v>
      </c>
      <c r="N22" s="4">
        <v>7111.96</v>
      </c>
      <c r="O22" s="8">
        <v>285</v>
      </c>
      <c r="P22" s="4">
        <v>7111.96</v>
      </c>
      <c r="Q22" s="8">
        <v>318</v>
      </c>
      <c r="R22" s="4">
        <v>7976.56</v>
      </c>
      <c r="S22" s="8">
        <v>282</v>
      </c>
      <c r="T22" s="4">
        <v>7033.36</v>
      </c>
      <c r="U22" s="8">
        <v>239</v>
      </c>
      <c r="V22" s="4">
        <v>5906.76</v>
      </c>
      <c r="W22" s="8">
        <v>199</v>
      </c>
      <c r="X22" s="4">
        <v>4858.76</v>
      </c>
      <c r="Y22" s="8">
        <v>228</v>
      </c>
      <c r="Z22" s="4">
        <v>5618.56</v>
      </c>
      <c r="AA22" s="8">
        <v>253</v>
      </c>
      <c r="AB22" s="4">
        <v>6273.56</v>
      </c>
      <c r="AC22" s="8">
        <v>205</v>
      </c>
      <c r="AD22" s="4">
        <v>5411.85</v>
      </c>
    </row>
    <row r="23" spans="1:30" ht="19.5" customHeight="1">
      <c r="A23" s="3" t="s">
        <v>40</v>
      </c>
      <c r="B23" s="3">
        <v>595</v>
      </c>
      <c r="C23" s="3">
        <v>37</v>
      </c>
      <c r="D23" s="3">
        <v>9</v>
      </c>
      <c r="E23" s="20" t="s">
        <v>90</v>
      </c>
      <c r="F23" s="20" t="s">
        <v>90</v>
      </c>
      <c r="G23" s="8">
        <v>168</v>
      </c>
      <c r="H23" s="4">
        <v>5389.16</v>
      </c>
      <c r="I23" s="8">
        <v>169</v>
      </c>
      <c r="J23" s="4">
        <v>5425.98</v>
      </c>
      <c r="K23" s="8">
        <v>215</v>
      </c>
      <c r="L23" s="4">
        <v>7032.3</v>
      </c>
      <c r="M23" s="8">
        <v>136</v>
      </c>
      <c r="N23" s="4">
        <v>4273.62</v>
      </c>
      <c r="O23" s="8">
        <v>191</v>
      </c>
      <c r="P23" s="4">
        <v>6194.22</v>
      </c>
      <c r="Q23" s="8">
        <v>205</v>
      </c>
      <c r="R23" s="4">
        <v>6683.1</v>
      </c>
      <c r="S23" s="8">
        <v>160</v>
      </c>
      <c r="T23" s="4">
        <v>5111.7</v>
      </c>
      <c r="U23" s="8">
        <v>229</v>
      </c>
      <c r="V23" s="4">
        <v>7521.18</v>
      </c>
      <c r="W23" s="8">
        <v>375</v>
      </c>
      <c r="X23" s="4">
        <v>12619.5</v>
      </c>
      <c r="Y23" s="8">
        <v>631</v>
      </c>
      <c r="Z23" s="4">
        <v>21559.02</v>
      </c>
      <c r="AA23" s="8">
        <v>598</v>
      </c>
      <c r="AB23" s="4">
        <v>20406.66</v>
      </c>
      <c r="AC23" s="8">
        <v>845</v>
      </c>
      <c r="AD23" s="4">
        <v>30515.88</v>
      </c>
    </row>
    <row r="24" spans="1:30" ht="19.5" customHeight="1">
      <c r="A24" s="3" t="s">
        <v>41</v>
      </c>
      <c r="B24" s="3">
        <v>567</v>
      </c>
      <c r="C24" s="3">
        <v>43</v>
      </c>
      <c r="D24" s="3">
        <v>6</v>
      </c>
      <c r="E24" s="29" t="s">
        <v>89</v>
      </c>
      <c r="F24" s="20" t="s">
        <v>90</v>
      </c>
      <c r="G24" s="8">
        <v>169</v>
      </c>
      <c r="H24" s="4">
        <v>4072.76</v>
      </c>
      <c r="I24" s="8">
        <v>150</v>
      </c>
      <c r="J24" s="4">
        <v>3574.96</v>
      </c>
      <c r="K24" s="8">
        <v>465</v>
      </c>
      <c r="L24" s="4">
        <v>11827.96</v>
      </c>
      <c r="M24" s="8">
        <v>206</v>
      </c>
      <c r="N24" s="4">
        <v>5042.16</v>
      </c>
      <c r="O24" s="8">
        <v>188</v>
      </c>
      <c r="P24" s="4">
        <v>4570.56</v>
      </c>
      <c r="Q24" s="8">
        <v>214</v>
      </c>
      <c r="R24" s="4">
        <v>5251.76</v>
      </c>
      <c r="S24" s="8">
        <v>150</v>
      </c>
      <c r="T24" s="4">
        <v>3574.96</v>
      </c>
      <c r="U24" s="8">
        <v>61</v>
      </c>
      <c r="V24" s="4">
        <v>1243.16</v>
      </c>
      <c r="W24" s="8">
        <v>214</v>
      </c>
      <c r="X24" s="4">
        <v>5251.76</v>
      </c>
      <c r="Y24" s="8">
        <v>87</v>
      </c>
      <c r="Z24" s="4">
        <v>1924.36</v>
      </c>
      <c r="AA24" s="8">
        <v>183</v>
      </c>
      <c r="AB24" s="4">
        <v>4439.56</v>
      </c>
      <c r="AC24" s="8">
        <v>170</v>
      </c>
      <c r="AD24" s="4">
        <v>4359.79</v>
      </c>
    </row>
    <row r="25" spans="1:30" ht="19.5" customHeight="1">
      <c r="A25" s="3" t="s">
        <v>42</v>
      </c>
      <c r="B25" s="3">
        <v>803</v>
      </c>
      <c r="C25" s="3">
        <v>47</v>
      </c>
      <c r="D25" s="3">
        <v>4</v>
      </c>
      <c r="E25" s="29" t="s">
        <v>89</v>
      </c>
      <c r="F25" s="29" t="s">
        <v>89</v>
      </c>
      <c r="G25" s="8">
        <v>411</v>
      </c>
      <c r="H25" s="4">
        <v>10413.16</v>
      </c>
      <c r="I25" s="8">
        <v>445</v>
      </c>
      <c r="J25" s="4">
        <v>11303.96</v>
      </c>
      <c r="K25" s="8">
        <v>535</v>
      </c>
      <c r="L25" s="4">
        <v>13661.96</v>
      </c>
      <c r="M25" s="8">
        <v>426</v>
      </c>
      <c r="N25" s="4">
        <v>10806.16</v>
      </c>
      <c r="O25" s="8">
        <v>471</v>
      </c>
      <c r="P25" s="4">
        <v>11985.16</v>
      </c>
      <c r="Q25" s="8">
        <v>525</v>
      </c>
      <c r="R25" s="4">
        <v>13399.96</v>
      </c>
      <c r="S25" s="8">
        <v>557</v>
      </c>
      <c r="T25" s="4">
        <v>14238.36</v>
      </c>
      <c r="U25" s="8">
        <v>493</v>
      </c>
      <c r="V25" s="4">
        <v>12561.56</v>
      </c>
      <c r="W25" s="8">
        <v>542</v>
      </c>
      <c r="X25" s="4">
        <v>13845.36</v>
      </c>
      <c r="Y25" s="8">
        <v>659</v>
      </c>
      <c r="Z25" s="4">
        <v>16910.76</v>
      </c>
      <c r="AA25" s="8">
        <v>541</v>
      </c>
      <c r="AB25" s="4">
        <v>13819.16</v>
      </c>
      <c r="AC25" s="8">
        <v>567</v>
      </c>
      <c r="AD25" s="4">
        <v>14757.66</v>
      </c>
    </row>
    <row r="26" spans="1:30" ht="19.5" customHeight="1">
      <c r="A26" s="3" t="s">
        <v>43</v>
      </c>
      <c r="B26" s="3">
        <v>556</v>
      </c>
      <c r="C26" s="3">
        <v>33</v>
      </c>
      <c r="D26" s="3">
        <v>6</v>
      </c>
      <c r="E26" s="20" t="s">
        <v>90</v>
      </c>
      <c r="F26" s="20" t="s">
        <v>90</v>
      </c>
      <c r="G26" s="8">
        <v>85</v>
      </c>
      <c r="H26" s="4">
        <v>2492.7</v>
      </c>
      <c r="I26" s="8">
        <v>31</v>
      </c>
      <c r="J26" s="4">
        <v>633.62</v>
      </c>
      <c r="K26" s="8">
        <v>81</v>
      </c>
      <c r="L26" s="4">
        <v>2353.02</v>
      </c>
      <c r="M26" s="8">
        <v>86</v>
      </c>
      <c r="N26" s="4">
        <v>2527.62</v>
      </c>
      <c r="O26" s="8">
        <v>95</v>
      </c>
      <c r="P26" s="4">
        <v>2841.9</v>
      </c>
      <c r="Q26" s="8">
        <v>91</v>
      </c>
      <c r="R26" s="4">
        <v>2702.22</v>
      </c>
      <c r="S26" s="8">
        <v>77</v>
      </c>
      <c r="T26" s="4">
        <v>2213.34</v>
      </c>
      <c r="U26" s="8">
        <v>77</v>
      </c>
      <c r="V26" s="4">
        <v>2213.34</v>
      </c>
      <c r="W26" s="8">
        <v>89</v>
      </c>
      <c r="X26" s="4">
        <v>2632.38</v>
      </c>
      <c r="Y26" s="8">
        <v>95</v>
      </c>
      <c r="Z26" s="4">
        <v>2841.9</v>
      </c>
      <c r="AA26" s="8">
        <v>108</v>
      </c>
      <c r="AB26" s="4">
        <v>3295.86</v>
      </c>
      <c r="AC26" s="8">
        <v>109</v>
      </c>
      <c r="AD26" s="4">
        <v>3409.08</v>
      </c>
    </row>
    <row r="27" spans="1:30" ht="19.5" customHeight="1">
      <c r="A27" s="3" t="s">
        <v>44</v>
      </c>
      <c r="B27" s="3">
        <v>738</v>
      </c>
      <c r="C27" s="3">
        <v>47</v>
      </c>
      <c r="D27" s="3">
        <v>7</v>
      </c>
      <c r="E27" s="29" t="s">
        <v>89</v>
      </c>
      <c r="F27" s="20" t="s">
        <v>90</v>
      </c>
      <c r="G27" s="8">
        <v>129</v>
      </c>
      <c r="H27" s="4">
        <v>4027.28</v>
      </c>
      <c r="I27" s="8">
        <v>129</v>
      </c>
      <c r="J27" s="4">
        <v>4029.18</v>
      </c>
      <c r="K27" s="8">
        <v>148</v>
      </c>
      <c r="L27" s="4">
        <v>4739.66</v>
      </c>
      <c r="M27" s="8">
        <v>145</v>
      </c>
      <c r="N27" s="4">
        <v>4587.9</v>
      </c>
      <c r="O27" s="8">
        <v>145</v>
      </c>
      <c r="P27" s="4">
        <v>4587.9</v>
      </c>
      <c r="Q27" s="8">
        <v>161</v>
      </c>
      <c r="R27" s="4">
        <v>5146.62</v>
      </c>
      <c r="S27" s="8">
        <v>164</v>
      </c>
      <c r="T27" s="4">
        <v>5251.38</v>
      </c>
      <c r="U27" s="8">
        <v>69</v>
      </c>
      <c r="V27" s="4">
        <v>1933.98</v>
      </c>
      <c r="W27" s="8">
        <v>139</v>
      </c>
      <c r="X27" s="4">
        <v>4378.38</v>
      </c>
      <c r="Y27" s="8">
        <v>216</v>
      </c>
      <c r="Z27" s="4">
        <v>7067.22</v>
      </c>
      <c r="AA27" s="8">
        <v>226</v>
      </c>
      <c r="AB27" s="4">
        <v>7416.42</v>
      </c>
      <c r="AC27" s="8">
        <v>147</v>
      </c>
      <c r="AD27" s="4">
        <v>4895.66</v>
      </c>
    </row>
    <row r="28" spans="1:30" ht="19.5" customHeight="1">
      <c r="A28" s="3" t="s">
        <v>45</v>
      </c>
      <c r="B28" s="3">
        <v>241</v>
      </c>
      <c r="C28" s="3">
        <v>27</v>
      </c>
      <c r="D28" s="3">
        <v>5</v>
      </c>
      <c r="E28" s="29" t="s">
        <v>89</v>
      </c>
      <c r="F28" s="29" t="s">
        <v>89</v>
      </c>
      <c r="G28" s="8">
        <v>191</v>
      </c>
      <c r="H28" s="4">
        <v>4649.16</v>
      </c>
      <c r="I28" s="8">
        <v>107</v>
      </c>
      <c r="J28" s="4">
        <v>2448.36</v>
      </c>
      <c r="K28" s="8">
        <v>209</v>
      </c>
      <c r="L28" s="4">
        <v>5120.76</v>
      </c>
      <c r="M28" s="8">
        <v>183</v>
      </c>
      <c r="N28" s="4">
        <v>4439.56</v>
      </c>
      <c r="O28" s="8">
        <v>342</v>
      </c>
      <c r="P28" s="4">
        <v>8605.36</v>
      </c>
      <c r="Q28" s="8">
        <v>241</v>
      </c>
      <c r="R28" s="4">
        <v>5959.16</v>
      </c>
      <c r="S28" s="8">
        <v>239</v>
      </c>
      <c r="T28" s="4">
        <v>5906.76</v>
      </c>
      <c r="U28" s="8">
        <v>145</v>
      </c>
      <c r="V28" s="4">
        <v>3443.96</v>
      </c>
      <c r="W28" s="8">
        <v>201</v>
      </c>
      <c r="X28" s="4">
        <v>4911.16</v>
      </c>
      <c r="Y28" s="8">
        <v>190</v>
      </c>
      <c r="Z28" s="4">
        <v>4622.96</v>
      </c>
      <c r="AA28" s="8">
        <v>226</v>
      </c>
      <c r="AB28" s="4">
        <v>5566.16</v>
      </c>
      <c r="AC28" s="8">
        <v>207</v>
      </c>
      <c r="AD28" s="4">
        <v>5390.86</v>
      </c>
    </row>
    <row r="29" spans="1:30" ht="19.5" customHeight="1">
      <c r="A29" s="3" t="s">
        <v>46</v>
      </c>
      <c r="B29" s="3">
        <v>1044</v>
      </c>
      <c r="C29" s="3">
        <v>55</v>
      </c>
      <c r="D29" s="3">
        <v>5</v>
      </c>
      <c r="E29" s="20" t="s">
        <v>90</v>
      </c>
      <c r="F29" s="20" t="s">
        <v>90</v>
      </c>
      <c r="G29" s="8">
        <v>416</v>
      </c>
      <c r="H29" s="4">
        <v>14049.32</v>
      </c>
      <c r="I29" s="8">
        <v>234</v>
      </c>
      <c r="J29" s="4">
        <v>7695.78</v>
      </c>
      <c r="K29" s="8">
        <v>281</v>
      </c>
      <c r="L29" s="4">
        <v>9337.02</v>
      </c>
      <c r="M29" s="8">
        <v>368</v>
      </c>
      <c r="N29" s="4">
        <v>12375.06</v>
      </c>
      <c r="O29" s="8">
        <v>760</v>
      </c>
      <c r="P29" s="4">
        <v>26063.7</v>
      </c>
      <c r="Q29" s="8">
        <v>594</v>
      </c>
      <c r="R29" s="4">
        <v>20266.98</v>
      </c>
      <c r="S29" s="8">
        <v>442</v>
      </c>
      <c r="T29" s="4">
        <v>14959.14</v>
      </c>
      <c r="U29" s="8">
        <v>84</v>
      </c>
      <c r="V29" s="4">
        <v>2457.78</v>
      </c>
      <c r="W29" s="8">
        <v>181</v>
      </c>
      <c r="X29" s="4">
        <v>5845.02</v>
      </c>
      <c r="Y29" s="8">
        <v>476</v>
      </c>
      <c r="Z29" s="4">
        <v>16146.42</v>
      </c>
      <c r="AA29" s="8">
        <v>238</v>
      </c>
      <c r="AB29" s="4">
        <v>7835.46</v>
      </c>
      <c r="AC29" s="8">
        <v>250</v>
      </c>
      <c r="AD29" s="4">
        <v>8476.56</v>
      </c>
    </row>
    <row r="30" spans="1:30" ht="19.5" customHeight="1">
      <c r="A30" s="3" t="s">
        <v>47</v>
      </c>
      <c r="B30" s="3">
        <v>678</v>
      </c>
      <c r="C30" s="3">
        <v>40</v>
      </c>
      <c r="D30" s="3">
        <v>5</v>
      </c>
      <c r="E30" s="20" t="s">
        <v>90</v>
      </c>
      <c r="F30" s="20" t="s">
        <v>90</v>
      </c>
      <c r="G30" s="8">
        <v>54</v>
      </c>
      <c r="H30" s="4">
        <v>705.09</v>
      </c>
      <c r="I30" s="8">
        <v>44</v>
      </c>
      <c r="J30" s="4">
        <v>534.69</v>
      </c>
      <c r="K30" s="8">
        <v>91</v>
      </c>
      <c r="L30" s="4">
        <v>1351.11</v>
      </c>
      <c r="M30" s="8">
        <v>108</v>
      </c>
      <c r="N30" s="4">
        <v>1647.93</v>
      </c>
      <c r="O30" s="8">
        <v>108</v>
      </c>
      <c r="P30" s="4">
        <v>1647.93</v>
      </c>
      <c r="Q30" s="8">
        <v>126</v>
      </c>
      <c r="R30" s="4">
        <v>1962.21</v>
      </c>
      <c r="S30" s="8">
        <v>138</v>
      </c>
      <c r="T30" s="4">
        <v>2171.73</v>
      </c>
      <c r="U30" s="8">
        <v>39</v>
      </c>
      <c r="V30" s="4">
        <v>450.89</v>
      </c>
      <c r="W30" s="8">
        <v>152</v>
      </c>
      <c r="X30" s="4">
        <v>2416.17</v>
      </c>
      <c r="Y30" s="8">
        <v>163</v>
      </c>
      <c r="Z30" s="4">
        <v>2608.23</v>
      </c>
      <c r="AA30" s="8">
        <v>96</v>
      </c>
      <c r="AB30" s="4">
        <v>1438.41</v>
      </c>
      <c r="AC30" s="8">
        <v>317</v>
      </c>
      <c r="AD30" s="4">
        <v>5526.59</v>
      </c>
    </row>
    <row r="31" spans="1:30" ht="19.5" customHeight="1">
      <c r="A31" s="3" t="s">
        <v>48</v>
      </c>
      <c r="B31" s="3">
        <v>362</v>
      </c>
      <c r="C31" s="3">
        <v>29</v>
      </c>
      <c r="D31" s="3">
        <v>6</v>
      </c>
      <c r="E31" s="20" t="s">
        <v>90</v>
      </c>
      <c r="F31" s="20" t="s">
        <v>90</v>
      </c>
      <c r="G31" s="8">
        <v>128</v>
      </c>
      <c r="H31" s="4">
        <v>3992.36</v>
      </c>
      <c r="I31" s="8">
        <v>90</v>
      </c>
      <c r="J31" s="4">
        <v>2667.3</v>
      </c>
      <c r="K31" s="8">
        <v>124</v>
      </c>
      <c r="L31" s="4">
        <v>3854.58</v>
      </c>
      <c r="M31" s="8">
        <v>145</v>
      </c>
      <c r="N31" s="4">
        <v>4587.9</v>
      </c>
      <c r="O31" s="8">
        <v>159</v>
      </c>
      <c r="P31" s="4">
        <v>5076.78</v>
      </c>
      <c r="Q31" s="8">
        <v>150</v>
      </c>
      <c r="R31" s="4">
        <v>4762.5</v>
      </c>
      <c r="S31" s="8">
        <v>133</v>
      </c>
      <c r="T31" s="4">
        <v>4168.86</v>
      </c>
      <c r="U31" s="8">
        <v>133</v>
      </c>
      <c r="V31" s="4">
        <v>4168.86</v>
      </c>
      <c r="W31" s="8">
        <v>160</v>
      </c>
      <c r="X31" s="4">
        <v>5111.7</v>
      </c>
      <c r="Y31" s="8">
        <v>146</v>
      </c>
      <c r="Z31" s="4">
        <v>4622.82</v>
      </c>
      <c r="AA31" s="8">
        <v>145</v>
      </c>
      <c r="AB31" s="4">
        <v>4587.9</v>
      </c>
      <c r="AC31" s="8">
        <v>112</v>
      </c>
      <c r="AD31" s="4">
        <v>3516.32</v>
      </c>
    </row>
    <row r="32" spans="1:30" ht="19.5" customHeight="1">
      <c r="A32" s="3" t="s">
        <v>49</v>
      </c>
      <c r="B32" s="3">
        <v>1246</v>
      </c>
      <c r="C32" s="3">
        <v>75</v>
      </c>
      <c r="D32" s="3">
        <v>7</v>
      </c>
      <c r="E32" s="29" t="s">
        <v>89</v>
      </c>
      <c r="F32" s="20" t="s">
        <v>90</v>
      </c>
      <c r="G32" s="8">
        <v>63</v>
      </c>
      <c r="H32" s="4">
        <v>1722.56</v>
      </c>
      <c r="I32" s="8">
        <v>31</v>
      </c>
      <c r="J32" s="4">
        <v>633.62</v>
      </c>
      <c r="K32" s="8">
        <v>117</v>
      </c>
      <c r="L32" s="4">
        <v>3610.14</v>
      </c>
      <c r="M32" s="8">
        <v>101</v>
      </c>
      <c r="N32" s="4">
        <v>3051.42</v>
      </c>
      <c r="O32" s="8">
        <v>133</v>
      </c>
      <c r="P32" s="4">
        <v>4168.86</v>
      </c>
      <c r="Q32" s="8">
        <v>92</v>
      </c>
      <c r="R32" s="4">
        <v>2737.14</v>
      </c>
      <c r="S32" s="8">
        <v>167</v>
      </c>
      <c r="T32" s="4">
        <v>5356.14</v>
      </c>
      <c r="U32" s="8">
        <v>31</v>
      </c>
      <c r="V32" s="4">
        <v>633.62</v>
      </c>
      <c r="W32" s="8">
        <v>143</v>
      </c>
      <c r="X32" s="4">
        <v>4518.06</v>
      </c>
      <c r="Y32" s="8">
        <v>124</v>
      </c>
      <c r="Z32" s="4">
        <v>3854.58</v>
      </c>
      <c r="AA32" s="8">
        <v>110</v>
      </c>
      <c r="AB32" s="4">
        <v>3365.7</v>
      </c>
      <c r="AC32" s="8">
        <v>166</v>
      </c>
      <c r="AD32" s="4">
        <v>5606.67</v>
      </c>
    </row>
    <row r="33" spans="1:30" ht="19.5" customHeight="1">
      <c r="A33" s="3" t="s">
        <v>50</v>
      </c>
      <c r="B33" s="3">
        <v>265</v>
      </c>
      <c r="C33" s="3">
        <v>21</v>
      </c>
      <c r="D33" s="3">
        <v>4</v>
      </c>
      <c r="E33" s="29" t="s">
        <v>89</v>
      </c>
      <c r="F33" s="29" t="s">
        <v>89</v>
      </c>
      <c r="G33" s="8">
        <v>62</v>
      </c>
      <c r="H33" s="4">
        <v>1269.36</v>
      </c>
      <c r="I33" s="8">
        <v>28</v>
      </c>
      <c r="J33" s="4">
        <v>400.12</v>
      </c>
      <c r="K33" s="8">
        <v>96</v>
      </c>
      <c r="L33" s="4">
        <v>2160.16</v>
      </c>
      <c r="M33" s="8">
        <v>75</v>
      </c>
      <c r="N33" s="4">
        <v>1609.96</v>
      </c>
      <c r="O33" s="8">
        <v>82</v>
      </c>
      <c r="P33" s="4">
        <v>1793.36</v>
      </c>
      <c r="Q33" s="8">
        <v>123</v>
      </c>
      <c r="R33" s="4">
        <v>2867.56</v>
      </c>
      <c r="S33" s="8">
        <v>76</v>
      </c>
      <c r="T33" s="4">
        <v>1636.16</v>
      </c>
      <c r="U33" s="8">
        <v>45</v>
      </c>
      <c r="V33" s="4">
        <v>828.86</v>
      </c>
      <c r="W33" s="8">
        <v>87</v>
      </c>
      <c r="X33" s="4">
        <v>1924.36</v>
      </c>
      <c r="Y33" s="8">
        <v>95</v>
      </c>
      <c r="Z33" s="4">
        <v>2133.96</v>
      </c>
      <c r="AA33" s="8">
        <v>103</v>
      </c>
      <c r="AB33" s="4">
        <v>2343.56</v>
      </c>
      <c r="AC33" s="8">
        <v>93</v>
      </c>
      <c r="AD33" s="4">
        <v>2187.48</v>
      </c>
    </row>
    <row r="34" spans="1:30" ht="19.5" customHeight="1">
      <c r="A34" s="3" t="s">
        <v>51</v>
      </c>
      <c r="B34" s="3">
        <v>562</v>
      </c>
      <c r="C34" s="3">
        <v>34</v>
      </c>
      <c r="D34" s="3">
        <v>6</v>
      </c>
      <c r="E34" s="29" t="s">
        <v>89</v>
      </c>
      <c r="F34" s="29" t="s">
        <v>89</v>
      </c>
      <c r="G34" s="8">
        <v>31</v>
      </c>
      <c r="H34" s="4">
        <v>475.78</v>
      </c>
      <c r="I34" s="8">
        <v>72</v>
      </c>
      <c r="J34" s="4">
        <v>1531.36</v>
      </c>
      <c r="K34" s="8">
        <v>124</v>
      </c>
      <c r="L34" s="4">
        <v>2893.76</v>
      </c>
      <c r="M34" s="8">
        <v>120</v>
      </c>
      <c r="N34" s="4">
        <v>2788.96</v>
      </c>
      <c r="O34" s="8">
        <v>89</v>
      </c>
      <c r="P34" s="4">
        <v>1976.76</v>
      </c>
      <c r="Q34" s="8">
        <v>57</v>
      </c>
      <c r="R34" s="4">
        <v>1138.36</v>
      </c>
      <c r="S34" s="8">
        <v>43</v>
      </c>
      <c r="T34" s="4">
        <v>778.42</v>
      </c>
      <c r="U34" s="8">
        <v>38</v>
      </c>
      <c r="V34" s="4">
        <v>652.32</v>
      </c>
      <c r="W34" s="8">
        <v>66</v>
      </c>
      <c r="X34" s="4">
        <v>1374.16</v>
      </c>
      <c r="Y34" s="8">
        <v>69</v>
      </c>
      <c r="Z34" s="4">
        <v>1452.76</v>
      </c>
      <c r="AA34" s="8">
        <v>69</v>
      </c>
      <c r="AB34" s="4">
        <v>1463.72</v>
      </c>
      <c r="AC34" s="8">
        <v>82</v>
      </c>
      <c r="AD34" s="4">
        <v>1944.07</v>
      </c>
    </row>
    <row r="35" spans="1:30" ht="19.5" customHeight="1">
      <c r="A35" s="3" t="s">
        <v>52</v>
      </c>
      <c r="B35" s="3">
        <v>790</v>
      </c>
      <c r="C35" s="3">
        <v>41</v>
      </c>
      <c r="D35" s="3">
        <v>5</v>
      </c>
      <c r="E35" s="20" t="s">
        <v>90</v>
      </c>
      <c r="F35" s="20" t="s">
        <v>90</v>
      </c>
      <c r="G35" s="8">
        <v>70</v>
      </c>
      <c r="H35" s="4">
        <v>1968.9</v>
      </c>
      <c r="I35" s="8">
        <v>36</v>
      </c>
      <c r="J35" s="4">
        <v>801.22</v>
      </c>
      <c r="K35" s="8">
        <v>54</v>
      </c>
      <c r="L35" s="4">
        <v>1410.18</v>
      </c>
      <c r="M35" s="8">
        <v>79</v>
      </c>
      <c r="N35" s="4">
        <v>2283.18</v>
      </c>
      <c r="O35" s="8">
        <v>74</v>
      </c>
      <c r="P35" s="4">
        <v>2108.58</v>
      </c>
      <c r="Q35" s="8">
        <v>78</v>
      </c>
      <c r="R35" s="4">
        <v>2248.26</v>
      </c>
      <c r="S35" s="8">
        <v>65</v>
      </c>
      <c r="T35" s="4">
        <v>1794.3</v>
      </c>
      <c r="U35" s="8">
        <v>55</v>
      </c>
      <c r="V35" s="4">
        <v>1445.1</v>
      </c>
      <c r="W35" s="8">
        <v>81</v>
      </c>
      <c r="X35" s="4">
        <v>2353.02</v>
      </c>
      <c r="Y35" s="8">
        <v>63</v>
      </c>
      <c r="Z35" s="4">
        <v>1724.46</v>
      </c>
      <c r="AA35" s="8">
        <v>83</v>
      </c>
      <c r="AB35" s="4">
        <v>2422.86</v>
      </c>
      <c r="AC35" s="8">
        <v>93</v>
      </c>
      <c r="AD35" s="4">
        <v>2846.56</v>
      </c>
    </row>
    <row r="36" spans="1:30" ht="19.5" customHeight="1">
      <c r="A36" s="3" t="s">
        <v>53</v>
      </c>
      <c r="B36" s="3">
        <v>365</v>
      </c>
      <c r="C36" s="3">
        <v>33</v>
      </c>
      <c r="D36" s="3">
        <v>6</v>
      </c>
      <c r="E36" s="29" t="s">
        <v>89</v>
      </c>
      <c r="F36" s="29" t="s">
        <v>89</v>
      </c>
      <c r="G36" s="8">
        <v>47</v>
      </c>
      <c r="H36" s="4">
        <v>879.3</v>
      </c>
      <c r="I36" s="8">
        <v>75</v>
      </c>
      <c r="J36" s="4">
        <v>1609.96</v>
      </c>
      <c r="K36" s="8">
        <v>10</v>
      </c>
      <c r="L36" s="4">
        <v>67.36</v>
      </c>
      <c r="M36" s="8">
        <v>66</v>
      </c>
      <c r="N36" s="4">
        <v>1374.16</v>
      </c>
      <c r="O36" s="8">
        <v>65</v>
      </c>
      <c r="P36" s="4">
        <v>1347.96</v>
      </c>
      <c r="Q36" s="8">
        <v>65</v>
      </c>
      <c r="R36" s="4">
        <v>1347.96</v>
      </c>
      <c r="S36" s="8">
        <v>84</v>
      </c>
      <c r="T36" s="4">
        <v>1845.76</v>
      </c>
      <c r="U36" s="8">
        <v>46</v>
      </c>
      <c r="V36" s="4">
        <v>854.08</v>
      </c>
      <c r="W36" s="8">
        <v>65</v>
      </c>
      <c r="X36" s="4">
        <v>1347.96</v>
      </c>
      <c r="Y36" s="8">
        <v>70</v>
      </c>
      <c r="Z36" s="4">
        <v>1478.96</v>
      </c>
      <c r="AA36" s="8">
        <v>86</v>
      </c>
      <c r="AB36" s="4">
        <v>1898.16</v>
      </c>
      <c r="AC36" s="8">
        <v>71</v>
      </c>
      <c r="AD36" s="4">
        <v>1564.22</v>
      </c>
    </row>
    <row r="37" spans="1:30" ht="19.5" customHeight="1">
      <c r="A37" s="3" t="s">
        <v>54</v>
      </c>
      <c r="B37" s="3">
        <v>1249</v>
      </c>
      <c r="C37" s="3">
        <v>54</v>
      </c>
      <c r="D37" s="3">
        <v>6</v>
      </c>
      <c r="E37" s="29" t="s">
        <v>89</v>
      </c>
      <c r="F37" s="20" t="s">
        <v>90</v>
      </c>
      <c r="G37" s="8">
        <v>654</v>
      </c>
      <c r="H37" s="4">
        <v>22360.28</v>
      </c>
      <c r="I37" s="8">
        <v>652</v>
      </c>
      <c r="J37" s="4">
        <v>22292.34</v>
      </c>
      <c r="K37" s="8">
        <v>499</v>
      </c>
      <c r="L37" s="4">
        <v>16949.58</v>
      </c>
      <c r="M37" s="8">
        <v>334</v>
      </c>
      <c r="N37" s="4">
        <v>11187.78</v>
      </c>
      <c r="O37" s="8">
        <v>526</v>
      </c>
      <c r="P37" s="4">
        <v>17892.42</v>
      </c>
      <c r="Q37" s="8">
        <v>270</v>
      </c>
      <c r="R37" s="4">
        <v>8952.9</v>
      </c>
      <c r="S37" s="8">
        <v>337</v>
      </c>
      <c r="T37" s="4">
        <v>11292.54</v>
      </c>
      <c r="U37" s="8">
        <v>445</v>
      </c>
      <c r="V37" s="4">
        <v>15063.9</v>
      </c>
      <c r="W37" s="8">
        <v>459</v>
      </c>
      <c r="X37" s="4">
        <v>15552.78</v>
      </c>
      <c r="Y37" s="8">
        <v>488</v>
      </c>
      <c r="Z37" s="4">
        <v>16565.46</v>
      </c>
      <c r="AA37" s="8">
        <v>554</v>
      </c>
      <c r="AB37" s="4">
        <v>18870.18</v>
      </c>
      <c r="AC37" s="8">
        <v>597</v>
      </c>
      <c r="AD37" s="4">
        <v>21412.99</v>
      </c>
    </row>
    <row r="38" spans="1:30" ht="19.5" customHeight="1">
      <c r="A38" s="3" t="s">
        <v>55</v>
      </c>
      <c r="B38" s="3">
        <v>1477</v>
      </c>
      <c r="C38" s="3">
        <v>64</v>
      </c>
      <c r="D38" s="3">
        <v>6</v>
      </c>
      <c r="E38" s="20" t="s">
        <v>90</v>
      </c>
      <c r="F38" s="20" t="s">
        <v>90</v>
      </c>
      <c r="G38" s="8">
        <v>1206</v>
      </c>
      <c r="H38" s="4">
        <v>41638.02</v>
      </c>
      <c r="I38" s="8">
        <v>583</v>
      </c>
      <c r="J38" s="4">
        <v>19882.86</v>
      </c>
      <c r="K38" s="8">
        <v>694</v>
      </c>
      <c r="L38" s="4">
        <v>23758.98</v>
      </c>
      <c r="M38" s="8">
        <v>908</v>
      </c>
      <c r="N38" s="4">
        <v>31231.86</v>
      </c>
      <c r="O38" s="8">
        <v>788</v>
      </c>
      <c r="P38" s="4">
        <v>27041.46</v>
      </c>
      <c r="Q38" s="8">
        <v>957</v>
      </c>
      <c r="R38" s="4">
        <v>32942.94</v>
      </c>
      <c r="S38" s="8">
        <v>786</v>
      </c>
      <c r="T38" s="4">
        <v>26971.62</v>
      </c>
      <c r="U38" s="8">
        <v>763</v>
      </c>
      <c r="V38" s="4">
        <v>26168.46</v>
      </c>
      <c r="W38" s="8">
        <v>830</v>
      </c>
      <c r="X38" s="4">
        <v>28508.1</v>
      </c>
      <c r="Y38" s="8">
        <v>844</v>
      </c>
      <c r="Z38" s="4">
        <v>28996.98</v>
      </c>
      <c r="AA38" s="8">
        <v>828</v>
      </c>
      <c r="AB38" s="4">
        <v>28438.26</v>
      </c>
      <c r="AC38" s="8">
        <v>1752</v>
      </c>
      <c r="AD38" s="4">
        <v>61785.54</v>
      </c>
    </row>
    <row r="39" spans="1:30" ht="19.5" customHeight="1">
      <c r="A39" s="3" t="s">
        <v>56</v>
      </c>
      <c r="B39" s="3">
        <v>623</v>
      </c>
      <c r="C39" s="3">
        <v>42</v>
      </c>
      <c r="D39" s="3">
        <v>6</v>
      </c>
      <c r="E39" s="29" t="s">
        <v>89</v>
      </c>
      <c r="F39" s="29" t="s">
        <v>89</v>
      </c>
      <c r="G39" s="8">
        <v>77</v>
      </c>
      <c r="H39" s="4">
        <v>1662.36</v>
      </c>
      <c r="I39" s="8">
        <v>85</v>
      </c>
      <c r="J39" s="4">
        <v>1871.96</v>
      </c>
      <c r="K39" s="8">
        <v>99</v>
      </c>
      <c r="L39" s="4">
        <v>2238.76</v>
      </c>
      <c r="M39" s="8">
        <v>126</v>
      </c>
      <c r="N39" s="4">
        <v>2946.16</v>
      </c>
      <c r="O39" s="8">
        <v>113</v>
      </c>
      <c r="P39" s="4">
        <v>2605.56</v>
      </c>
      <c r="Q39" s="8">
        <v>137</v>
      </c>
      <c r="R39" s="4">
        <v>3234.36</v>
      </c>
      <c r="S39" s="8">
        <v>140</v>
      </c>
      <c r="T39" s="4">
        <v>3312.96</v>
      </c>
      <c r="U39" s="8">
        <v>97</v>
      </c>
      <c r="V39" s="4">
        <v>2186.36</v>
      </c>
      <c r="W39" s="8">
        <v>140</v>
      </c>
      <c r="X39" s="4">
        <v>3312.96</v>
      </c>
      <c r="Y39" s="8">
        <v>153</v>
      </c>
      <c r="Z39" s="4">
        <v>3653.56</v>
      </c>
      <c r="AA39" s="8">
        <v>121</v>
      </c>
      <c r="AB39" s="4">
        <v>2815.16</v>
      </c>
      <c r="AC39" s="8">
        <v>131</v>
      </c>
      <c r="AD39" s="4">
        <v>3272.97</v>
      </c>
    </row>
    <row r="40" spans="1:30" ht="19.5" customHeight="1">
      <c r="A40" s="3" t="s">
        <v>57</v>
      </c>
      <c r="B40" s="3">
        <v>335</v>
      </c>
      <c r="C40" s="3">
        <v>24</v>
      </c>
      <c r="D40" s="3">
        <v>5</v>
      </c>
      <c r="E40" s="20" t="s">
        <v>90</v>
      </c>
      <c r="F40" s="20" t="s">
        <v>90</v>
      </c>
      <c r="G40" s="8">
        <v>89</v>
      </c>
      <c r="H40" s="4">
        <v>2630.48</v>
      </c>
      <c r="I40" s="8">
        <v>27</v>
      </c>
      <c r="J40" s="4">
        <v>499.54</v>
      </c>
      <c r="K40" s="8">
        <v>99</v>
      </c>
      <c r="L40" s="4">
        <v>2981.58</v>
      </c>
      <c r="M40" s="8">
        <v>145</v>
      </c>
      <c r="N40" s="4">
        <v>4587.9</v>
      </c>
      <c r="O40" s="8">
        <v>164</v>
      </c>
      <c r="P40" s="4">
        <v>5251.38</v>
      </c>
      <c r="Q40" s="8">
        <v>149</v>
      </c>
      <c r="R40" s="4">
        <v>4727.58</v>
      </c>
      <c r="S40" s="8">
        <v>112</v>
      </c>
      <c r="T40" s="4">
        <v>3435.54</v>
      </c>
      <c r="U40" s="8">
        <v>112</v>
      </c>
      <c r="V40" s="4">
        <v>3435.54</v>
      </c>
      <c r="W40" s="8">
        <v>169</v>
      </c>
      <c r="X40" s="4">
        <v>5425.98</v>
      </c>
      <c r="Y40" s="8">
        <v>142</v>
      </c>
      <c r="Z40" s="4">
        <v>4483.14</v>
      </c>
      <c r="AA40" s="8">
        <v>223</v>
      </c>
      <c r="AB40" s="4">
        <v>7311.66</v>
      </c>
      <c r="AC40" s="8">
        <v>213</v>
      </c>
      <c r="AD40" s="4">
        <v>7126.24</v>
      </c>
    </row>
    <row r="41" spans="1:30" ht="19.5" customHeight="1">
      <c r="A41" s="3" t="s">
        <v>58</v>
      </c>
      <c r="B41" s="3">
        <v>423</v>
      </c>
      <c r="C41" s="3">
        <v>25</v>
      </c>
      <c r="D41" s="3">
        <v>7</v>
      </c>
      <c r="E41" s="29" t="s">
        <v>89</v>
      </c>
      <c r="F41" s="29" t="s">
        <v>89</v>
      </c>
      <c r="G41" s="8">
        <v>106</v>
      </c>
      <c r="H41" s="4">
        <v>2422.16</v>
      </c>
      <c r="I41" s="8">
        <v>433</v>
      </c>
      <c r="J41" s="4">
        <v>67.36</v>
      </c>
      <c r="K41" s="8">
        <v>13</v>
      </c>
      <c r="L41" s="4">
        <v>106.66</v>
      </c>
      <c r="M41" s="8">
        <v>47</v>
      </c>
      <c r="N41" s="4">
        <v>879.3</v>
      </c>
      <c r="O41" s="8">
        <v>138</v>
      </c>
      <c r="P41" s="4">
        <v>3260.56</v>
      </c>
      <c r="Q41" s="8">
        <v>87</v>
      </c>
      <c r="R41" s="4">
        <v>1924.36</v>
      </c>
      <c r="S41" s="8">
        <v>65</v>
      </c>
      <c r="T41" s="4">
        <v>1347.96</v>
      </c>
      <c r="U41" s="8">
        <v>26</v>
      </c>
      <c r="V41" s="4">
        <v>349.68</v>
      </c>
      <c r="W41" s="8">
        <v>65</v>
      </c>
      <c r="X41" s="4">
        <v>1347.96</v>
      </c>
      <c r="Y41" s="8">
        <v>77</v>
      </c>
      <c r="Z41" s="4">
        <v>1662.36</v>
      </c>
      <c r="AA41" s="8">
        <v>87</v>
      </c>
      <c r="AB41" s="4">
        <v>1924.36</v>
      </c>
      <c r="AC41" s="8">
        <v>66</v>
      </c>
      <c r="AD41" s="4">
        <v>1433.45</v>
      </c>
    </row>
    <row r="42" spans="1:30" ht="19.5" customHeight="1">
      <c r="A42" s="3" t="s">
        <v>59</v>
      </c>
      <c r="B42" s="3">
        <v>1245</v>
      </c>
      <c r="C42" s="3">
        <v>58</v>
      </c>
      <c r="D42" s="3">
        <v>5</v>
      </c>
      <c r="E42" s="29" t="s">
        <v>89</v>
      </c>
      <c r="F42" s="20" t="s">
        <v>90</v>
      </c>
      <c r="G42" s="8">
        <v>140</v>
      </c>
      <c r="H42" s="4">
        <v>3312.96</v>
      </c>
      <c r="I42" s="8">
        <v>148</v>
      </c>
      <c r="J42" s="4">
        <v>3522.56</v>
      </c>
      <c r="K42" s="8">
        <v>215</v>
      </c>
      <c r="L42" s="4">
        <v>5277.96</v>
      </c>
      <c r="M42" s="8">
        <v>98</v>
      </c>
      <c r="N42" s="4">
        <v>2212.56</v>
      </c>
      <c r="O42" s="8">
        <v>129</v>
      </c>
      <c r="P42" s="4">
        <v>3024.76</v>
      </c>
      <c r="Q42" s="8">
        <v>147</v>
      </c>
      <c r="R42" s="4">
        <v>3496.36</v>
      </c>
      <c r="S42" s="8">
        <v>55</v>
      </c>
      <c r="T42" s="4">
        <v>1085.96</v>
      </c>
      <c r="U42" s="8">
        <v>60</v>
      </c>
      <c r="V42" s="4">
        <v>1216.96</v>
      </c>
      <c r="W42" s="8">
        <v>99</v>
      </c>
      <c r="X42" s="4">
        <v>2238.76</v>
      </c>
      <c r="Y42" s="8">
        <v>130</v>
      </c>
      <c r="Z42" s="4">
        <v>3050.96</v>
      </c>
      <c r="AA42" s="8">
        <v>103</v>
      </c>
      <c r="AB42" s="4">
        <v>2343.56</v>
      </c>
      <c r="AC42" s="8">
        <v>228</v>
      </c>
      <c r="AD42" s="4">
        <v>5818.51</v>
      </c>
    </row>
    <row r="43" spans="1:30" ht="19.5" customHeight="1">
      <c r="A43" s="3" t="s">
        <v>60</v>
      </c>
      <c r="B43" s="3">
        <v>1029</v>
      </c>
      <c r="C43" s="3">
        <v>53</v>
      </c>
      <c r="D43" s="3">
        <v>6</v>
      </c>
      <c r="E43" s="20" t="s">
        <v>90</v>
      </c>
      <c r="F43" s="20" t="s">
        <v>90</v>
      </c>
      <c r="G43" s="8">
        <v>243</v>
      </c>
      <c r="H43" s="4">
        <v>7534.56</v>
      </c>
      <c r="I43" s="8">
        <v>1969</v>
      </c>
      <c r="J43" s="4">
        <v>67806.48</v>
      </c>
      <c r="K43" s="8">
        <v>83</v>
      </c>
      <c r="L43" s="4">
        <v>1971.16</v>
      </c>
      <c r="M43" s="8">
        <v>659</v>
      </c>
      <c r="N43" s="4">
        <v>22061.28</v>
      </c>
      <c r="O43" s="8">
        <v>655</v>
      </c>
      <c r="P43" s="4">
        <v>21921.6</v>
      </c>
      <c r="Q43" s="8">
        <v>708</v>
      </c>
      <c r="R43" s="4">
        <v>23296.86</v>
      </c>
      <c r="S43" s="8">
        <v>147</v>
      </c>
      <c r="T43" s="4">
        <v>4225.24</v>
      </c>
      <c r="U43" s="8">
        <v>148</v>
      </c>
      <c r="V43" s="4">
        <v>4217.16</v>
      </c>
      <c r="W43" s="8">
        <v>128</v>
      </c>
      <c r="X43" s="4">
        <v>1968.9</v>
      </c>
      <c r="Y43" s="8">
        <v>187</v>
      </c>
      <c r="Z43" s="4">
        <v>1098.7</v>
      </c>
      <c r="AA43" s="8">
        <v>230</v>
      </c>
      <c r="AB43" s="4">
        <v>4483.14</v>
      </c>
      <c r="AC43" s="8">
        <v>159</v>
      </c>
      <c r="AD43" s="4">
        <v>4838.75</v>
      </c>
    </row>
    <row r="44" spans="1:30" ht="19.5" customHeight="1">
      <c r="A44" s="3" t="s">
        <v>61</v>
      </c>
      <c r="B44" s="3">
        <v>659</v>
      </c>
      <c r="C44" s="3">
        <v>45</v>
      </c>
      <c r="D44" s="3">
        <v>7</v>
      </c>
      <c r="E44" s="20" t="s">
        <v>90</v>
      </c>
      <c r="F44" s="20" t="s">
        <v>90</v>
      </c>
      <c r="G44" s="8">
        <v>2</v>
      </c>
      <c r="H44" s="4">
        <v>179.8</v>
      </c>
      <c r="I44" s="8">
        <v>316</v>
      </c>
      <c r="J44" s="4">
        <v>10509.44</v>
      </c>
      <c r="K44" s="8">
        <v>512</v>
      </c>
      <c r="L44" s="4">
        <v>17423.6</v>
      </c>
      <c r="M44" s="8">
        <v>605</v>
      </c>
      <c r="N44" s="4">
        <v>20636.24</v>
      </c>
      <c r="O44" s="8">
        <v>476</v>
      </c>
      <c r="P44" s="4">
        <v>16096.64</v>
      </c>
      <c r="Q44" s="8">
        <v>464</v>
      </c>
      <c r="R44" s="4">
        <v>15537.92</v>
      </c>
      <c r="S44" s="8">
        <v>450</v>
      </c>
      <c r="T44" s="4">
        <v>14961.78</v>
      </c>
      <c r="U44" s="8">
        <v>490</v>
      </c>
      <c r="V44" s="4">
        <v>16550.6</v>
      </c>
      <c r="W44" s="8">
        <v>473</v>
      </c>
      <c r="X44" s="4">
        <v>15922.04</v>
      </c>
      <c r="Y44" s="8">
        <v>536</v>
      </c>
      <c r="Z44" s="4">
        <v>17964.9</v>
      </c>
      <c r="AA44" s="8">
        <v>522</v>
      </c>
      <c r="AB44" s="4">
        <v>17737.88</v>
      </c>
      <c r="AC44" s="8">
        <v>509</v>
      </c>
      <c r="AD44" s="4">
        <v>18692.05</v>
      </c>
    </row>
    <row r="45" spans="1:30" ht="19.5" customHeight="1">
      <c r="A45" s="3" t="s">
        <v>62</v>
      </c>
      <c r="B45" s="3">
        <v>1228</v>
      </c>
      <c r="C45" s="3">
        <v>73</v>
      </c>
      <c r="D45" s="3">
        <v>9</v>
      </c>
      <c r="E45" s="29" t="s">
        <v>89</v>
      </c>
      <c r="F45" s="29" t="s">
        <v>89</v>
      </c>
      <c r="G45" s="8">
        <v>61</v>
      </c>
      <c r="H45" s="4">
        <v>1241.26</v>
      </c>
      <c r="I45" s="8">
        <v>155</v>
      </c>
      <c r="J45" s="4">
        <v>3705.96</v>
      </c>
      <c r="K45" s="8">
        <v>31</v>
      </c>
      <c r="L45" s="4">
        <v>475.78</v>
      </c>
      <c r="M45" s="8">
        <v>155</v>
      </c>
      <c r="N45" s="4">
        <v>3705.96</v>
      </c>
      <c r="O45" s="8">
        <v>132</v>
      </c>
      <c r="P45" s="4">
        <v>3103.36</v>
      </c>
      <c r="Q45" s="8">
        <v>242</v>
      </c>
      <c r="R45" s="4">
        <v>5985.36</v>
      </c>
      <c r="S45" s="8">
        <v>169</v>
      </c>
      <c r="T45" s="4">
        <v>4072.76</v>
      </c>
      <c r="U45" s="8">
        <v>49</v>
      </c>
      <c r="V45" s="4">
        <v>929.74</v>
      </c>
      <c r="W45" s="8">
        <v>268</v>
      </c>
      <c r="X45" s="4">
        <v>6666.56</v>
      </c>
      <c r="Y45" s="8">
        <v>213</v>
      </c>
      <c r="Z45" s="4">
        <v>5225.56</v>
      </c>
      <c r="AA45" s="8">
        <v>180</v>
      </c>
      <c r="AB45" s="4">
        <v>4360.96</v>
      </c>
      <c r="AC45" s="8">
        <v>178</v>
      </c>
      <c r="AD45" s="4">
        <v>4477.64</v>
      </c>
    </row>
    <row r="46" spans="1:30" ht="19.5" customHeight="1">
      <c r="A46" s="3" t="s">
        <v>63</v>
      </c>
      <c r="B46" s="3">
        <v>916</v>
      </c>
      <c r="C46" s="3">
        <v>55</v>
      </c>
      <c r="D46" s="3">
        <v>3</v>
      </c>
      <c r="E46" s="20" t="s">
        <v>90</v>
      </c>
      <c r="F46" s="20" t="s">
        <v>90</v>
      </c>
      <c r="G46" s="8">
        <v>124</v>
      </c>
      <c r="H46" s="4">
        <v>3854.58</v>
      </c>
      <c r="I46" s="8">
        <v>56</v>
      </c>
      <c r="J46" s="4">
        <v>1480.02</v>
      </c>
      <c r="K46" s="8">
        <v>114</v>
      </c>
      <c r="L46" s="4">
        <v>3505.38</v>
      </c>
      <c r="M46" s="8">
        <v>104</v>
      </c>
      <c r="N46" s="4">
        <v>3156.18</v>
      </c>
      <c r="O46" s="8">
        <v>111</v>
      </c>
      <c r="P46" s="4">
        <v>3400.62</v>
      </c>
      <c r="Q46" s="8">
        <v>111</v>
      </c>
      <c r="R46" s="4">
        <v>3400.62</v>
      </c>
      <c r="S46" s="8">
        <v>156</v>
      </c>
      <c r="T46" s="4">
        <v>4972.02</v>
      </c>
      <c r="U46" s="8">
        <v>66</v>
      </c>
      <c r="V46" s="4">
        <v>1829.22</v>
      </c>
      <c r="W46" s="8">
        <v>130</v>
      </c>
      <c r="X46" s="4">
        <v>4064.1</v>
      </c>
      <c r="Y46" s="8">
        <v>144</v>
      </c>
      <c r="Z46" s="4">
        <v>4552.98</v>
      </c>
      <c r="AA46" s="8">
        <v>150</v>
      </c>
      <c r="AB46" s="4">
        <v>4762.5</v>
      </c>
      <c r="AC46" s="8">
        <v>136</v>
      </c>
      <c r="AD46" s="4">
        <v>4502.84</v>
      </c>
    </row>
    <row r="47" spans="1:30" ht="19.5" customHeight="1">
      <c r="A47" s="3" t="s">
        <v>64</v>
      </c>
      <c r="B47" s="3">
        <v>709</v>
      </c>
      <c r="C47" s="3">
        <v>49</v>
      </c>
      <c r="D47" s="3">
        <v>7</v>
      </c>
      <c r="E47" s="29" t="s">
        <v>89</v>
      </c>
      <c r="F47" s="29" t="s">
        <v>89</v>
      </c>
      <c r="G47" s="8">
        <v>239</v>
      </c>
      <c r="H47" s="4">
        <v>5906.76</v>
      </c>
      <c r="I47" s="8">
        <v>40</v>
      </c>
      <c r="J47" s="4">
        <v>702.76</v>
      </c>
      <c r="K47" s="8">
        <v>112</v>
      </c>
      <c r="L47" s="4">
        <v>2579.36</v>
      </c>
      <c r="M47" s="8">
        <v>216</v>
      </c>
      <c r="N47" s="4">
        <v>5304.16</v>
      </c>
      <c r="O47" s="8">
        <v>207</v>
      </c>
      <c r="P47" s="4">
        <v>5068.36</v>
      </c>
      <c r="Q47" s="8">
        <v>189</v>
      </c>
      <c r="R47" s="4">
        <v>4596.76</v>
      </c>
      <c r="S47" s="8">
        <v>284</v>
      </c>
      <c r="T47" s="4">
        <v>7085.76</v>
      </c>
      <c r="U47" s="8">
        <v>166</v>
      </c>
      <c r="V47" s="4">
        <v>3994.16</v>
      </c>
      <c r="W47" s="8">
        <v>60</v>
      </c>
      <c r="X47" s="4">
        <v>1216.96</v>
      </c>
      <c r="Y47" s="8">
        <v>206</v>
      </c>
      <c r="Z47" s="4">
        <v>5042.16</v>
      </c>
      <c r="AA47" s="8">
        <v>219</v>
      </c>
      <c r="AB47" s="4">
        <v>5382.76</v>
      </c>
      <c r="AC47" s="8">
        <v>231</v>
      </c>
      <c r="AD47" s="4">
        <v>5798.24</v>
      </c>
    </row>
    <row r="48" spans="1:30" ht="19.5" customHeight="1">
      <c r="A48" s="3" t="s">
        <v>65</v>
      </c>
      <c r="B48" s="3">
        <v>349</v>
      </c>
      <c r="C48" s="3">
        <v>37</v>
      </c>
      <c r="D48" s="3">
        <v>4</v>
      </c>
      <c r="E48" s="29" t="s">
        <v>89</v>
      </c>
      <c r="F48" s="29" t="s">
        <v>89</v>
      </c>
      <c r="G48" s="8">
        <v>15</v>
      </c>
      <c r="H48" s="4">
        <v>130.96</v>
      </c>
      <c r="I48" s="8">
        <v>83</v>
      </c>
      <c r="J48" s="4">
        <v>1819.56</v>
      </c>
      <c r="K48" s="8">
        <v>151</v>
      </c>
      <c r="L48" s="4">
        <v>2212.56</v>
      </c>
      <c r="M48" s="8">
        <v>201</v>
      </c>
      <c r="N48" s="4">
        <v>4911.16</v>
      </c>
      <c r="O48" s="8">
        <v>166</v>
      </c>
      <c r="P48" s="4">
        <v>3994.16</v>
      </c>
      <c r="Q48" s="8">
        <v>237</v>
      </c>
      <c r="R48" s="4">
        <v>5854.36</v>
      </c>
      <c r="S48" s="8">
        <v>246</v>
      </c>
      <c r="T48" s="4">
        <v>6090.16</v>
      </c>
      <c r="U48" s="8">
        <v>123</v>
      </c>
      <c r="V48" s="4">
        <v>2867.56</v>
      </c>
      <c r="W48" s="8">
        <v>162</v>
      </c>
      <c r="X48" s="4">
        <v>3889.36</v>
      </c>
      <c r="Y48" s="8">
        <v>218</v>
      </c>
      <c r="Z48" s="4">
        <v>5356.56</v>
      </c>
      <c r="AA48" s="8">
        <v>192</v>
      </c>
      <c r="AB48" s="4">
        <v>4675.36</v>
      </c>
      <c r="AC48" s="8">
        <v>220</v>
      </c>
      <c r="AD48" s="4">
        <v>5504.93</v>
      </c>
    </row>
    <row r="49" spans="1:30" ht="19.5" customHeight="1">
      <c r="A49" s="3" t="s">
        <v>66</v>
      </c>
      <c r="B49" s="3">
        <v>645</v>
      </c>
      <c r="C49" s="3">
        <v>39</v>
      </c>
      <c r="D49" s="3">
        <v>4</v>
      </c>
      <c r="E49" s="20" t="s">
        <v>90</v>
      </c>
      <c r="F49" s="20" t="s">
        <v>90</v>
      </c>
      <c r="G49" s="8">
        <v>57</v>
      </c>
      <c r="H49" s="4">
        <v>1514.94</v>
      </c>
      <c r="I49" s="8">
        <v>34</v>
      </c>
      <c r="J49" s="4">
        <v>734.18</v>
      </c>
      <c r="K49" s="8">
        <v>91</v>
      </c>
      <c r="L49" s="4">
        <v>2702.22</v>
      </c>
      <c r="M49" s="8">
        <v>115</v>
      </c>
      <c r="N49" s="4">
        <v>3540.3</v>
      </c>
      <c r="O49" s="8">
        <v>100</v>
      </c>
      <c r="P49" s="4">
        <v>3016.5</v>
      </c>
      <c r="Q49" s="8">
        <v>114</v>
      </c>
      <c r="R49" s="4">
        <v>3505.38</v>
      </c>
      <c r="S49" s="8">
        <v>93</v>
      </c>
      <c r="T49" s="4">
        <v>2772.06</v>
      </c>
      <c r="U49" s="8">
        <v>46</v>
      </c>
      <c r="V49" s="4">
        <v>1136.42</v>
      </c>
      <c r="W49" s="8">
        <v>93</v>
      </c>
      <c r="X49" s="4">
        <v>2772.06</v>
      </c>
      <c r="Y49" s="8">
        <v>131</v>
      </c>
      <c r="Z49" s="4">
        <v>4099.02</v>
      </c>
      <c r="AA49" s="8">
        <v>165</v>
      </c>
      <c r="AB49" s="4">
        <v>5286.3</v>
      </c>
      <c r="AC49" s="8">
        <v>166</v>
      </c>
      <c r="AD49" s="4">
        <v>5688.42</v>
      </c>
    </row>
    <row r="50" spans="1:30" ht="19.5" customHeight="1">
      <c r="A50" s="3" t="s">
        <v>67</v>
      </c>
      <c r="B50" s="3">
        <v>673</v>
      </c>
      <c r="C50" s="3">
        <v>46</v>
      </c>
      <c r="D50" s="3">
        <v>6</v>
      </c>
      <c r="E50" s="29" t="s">
        <v>89</v>
      </c>
      <c r="F50" s="20" t="s">
        <v>90</v>
      </c>
      <c r="G50" s="8">
        <v>123</v>
      </c>
      <c r="H50" s="4">
        <v>2867.56</v>
      </c>
      <c r="I50" s="8">
        <v>45</v>
      </c>
      <c r="J50" s="4">
        <v>828.86</v>
      </c>
      <c r="K50" s="8">
        <v>71</v>
      </c>
      <c r="L50" s="4">
        <v>1505.16</v>
      </c>
      <c r="M50" s="8">
        <v>110</v>
      </c>
      <c r="N50" s="4">
        <v>2526.96</v>
      </c>
      <c r="O50" s="8">
        <v>123</v>
      </c>
      <c r="P50" s="4">
        <v>2867.56</v>
      </c>
      <c r="Q50" s="8">
        <v>110</v>
      </c>
      <c r="R50" s="4">
        <v>2526.96</v>
      </c>
      <c r="S50" s="8">
        <v>135</v>
      </c>
      <c r="T50" s="4">
        <v>3181.96</v>
      </c>
      <c r="U50" s="8">
        <v>64</v>
      </c>
      <c r="V50" s="4">
        <v>1321.76</v>
      </c>
      <c r="W50" s="8">
        <v>104</v>
      </c>
      <c r="X50" s="4">
        <v>2369.76</v>
      </c>
      <c r="Y50" s="8">
        <v>145</v>
      </c>
      <c r="Z50" s="4">
        <v>3443.96</v>
      </c>
      <c r="AA50" s="8">
        <v>132</v>
      </c>
      <c r="AB50" s="4">
        <v>3103.36</v>
      </c>
      <c r="AC50" s="8">
        <v>122</v>
      </c>
      <c r="AD50" s="4">
        <v>2884.53</v>
      </c>
    </row>
    <row r="51" spans="1:30" ht="19.5" customHeight="1">
      <c r="A51" s="3" t="s">
        <v>68</v>
      </c>
      <c r="B51" s="3">
        <v>725</v>
      </c>
      <c r="C51" s="3">
        <v>49</v>
      </c>
      <c r="D51" s="3">
        <v>5</v>
      </c>
      <c r="E51" s="29" t="s">
        <v>89</v>
      </c>
      <c r="F51" s="29" t="s">
        <v>89</v>
      </c>
      <c r="G51" s="8">
        <v>368</v>
      </c>
      <c r="H51" s="4">
        <v>9286.56</v>
      </c>
      <c r="I51" s="8">
        <v>401</v>
      </c>
      <c r="J51" s="4">
        <v>10151.16</v>
      </c>
      <c r="K51" s="8">
        <v>255</v>
      </c>
      <c r="L51" s="4">
        <v>6325.96</v>
      </c>
      <c r="M51" s="8">
        <v>382</v>
      </c>
      <c r="N51" s="4">
        <v>9653.36</v>
      </c>
      <c r="O51" s="8">
        <v>388</v>
      </c>
      <c r="P51" s="4">
        <v>9810.56</v>
      </c>
      <c r="Q51" s="8">
        <v>325</v>
      </c>
      <c r="R51" s="4">
        <v>8159.96</v>
      </c>
      <c r="S51" s="8">
        <v>298</v>
      </c>
      <c r="T51" s="4">
        <v>7452.56</v>
      </c>
      <c r="U51" s="8">
        <v>277</v>
      </c>
      <c r="V51" s="4">
        <v>6902.36</v>
      </c>
      <c r="W51" s="8">
        <v>301</v>
      </c>
      <c r="X51" s="4">
        <v>7531.16</v>
      </c>
      <c r="Y51" s="8">
        <v>284</v>
      </c>
      <c r="Z51" s="4">
        <v>7085.76</v>
      </c>
      <c r="AA51" s="8">
        <v>357</v>
      </c>
      <c r="AB51" s="4">
        <v>8998.36</v>
      </c>
      <c r="AC51" s="8">
        <v>305</v>
      </c>
      <c r="AD51" s="4">
        <v>7814.92</v>
      </c>
    </row>
    <row r="52" spans="1:30" ht="19.5" customHeight="1">
      <c r="A52" s="3" t="s">
        <v>69</v>
      </c>
      <c r="B52" s="3">
        <v>1196</v>
      </c>
      <c r="C52" s="3">
        <v>75</v>
      </c>
      <c r="D52" s="3">
        <v>8</v>
      </c>
      <c r="E52" s="20" t="s">
        <v>90</v>
      </c>
      <c r="F52" s="20" t="s">
        <v>90</v>
      </c>
      <c r="G52" s="8">
        <v>157</v>
      </c>
      <c r="H52" s="4">
        <v>4547.24</v>
      </c>
      <c r="I52" s="8">
        <v>132</v>
      </c>
      <c r="J52" s="4">
        <v>3678.04</v>
      </c>
      <c r="K52" s="8">
        <v>117</v>
      </c>
      <c r="L52" s="4">
        <v>3152.84</v>
      </c>
      <c r="M52" s="8">
        <v>189</v>
      </c>
      <c r="N52" s="4">
        <v>5651.68</v>
      </c>
      <c r="O52" s="8">
        <v>192</v>
      </c>
      <c r="P52" s="4">
        <v>5757.84</v>
      </c>
      <c r="Q52" s="8">
        <v>162</v>
      </c>
      <c r="R52" s="4">
        <v>4718.64</v>
      </c>
      <c r="S52" s="8">
        <v>208</v>
      </c>
      <c r="T52" s="4">
        <v>6324.96</v>
      </c>
      <c r="U52" s="8">
        <v>124</v>
      </c>
      <c r="V52" s="4">
        <v>3397.28</v>
      </c>
      <c r="W52" s="8">
        <v>185</v>
      </c>
      <c r="X52" s="4">
        <v>5516.2</v>
      </c>
      <c r="Y52" s="8">
        <v>268</v>
      </c>
      <c r="Z52" s="4">
        <v>8407.56</v>
      </c>
      <c r="AA52" s="8">
        <v>244</v>
      </c>
      <c r="AB52" s="4">
        <v>7569.48</v>
      </c>
      <c r="AC52" s="8">
        <v>237</v>
      </c>
      <c r="AD52" s="4">
        <v>7497.27</v>
      </c>
    </row>
    <row r="53" spans="1:30" ht="19.5" customHeight="1">
      <c r="A53" s="3" t="s">
        <v>70</v>
      </c>
      <c r="B53" s="3">
        <v>452</v>
      </c>
      <c r="C53" s="3">
        <v>41</v>
      </c>
      <c r="D53" s="3">
        <v>7</v>
      </c>
      <c r="E53" s="29" t="s">
        <v>89</v>
      </c>
      <c r="F53" s="20" t="s">
        <v>90</v>
      </c>
      <c r="G53" s="8">
        <v>10</v>
      </c>
      <c r="H53" s="4">
        <v>67.36</v>
      </c>
      <c r="I53" s="8">
        <v>10</v>
      </c>
      <c r="J53" s="4">
        <v>67.36</v>
      </c>
      <c r="K53" s="8">
        <v>10</v>
      </c>
      <c r="L53" s="4">
        <v>67.36</v>
      </c>
      <c r="M53" s="8">
        <v>184</v>
      </c>
      <c r="N53" s="4">
        <v>4465.76</v>
      </c>
      <c r="O53" s="8">
        <v>280</v>
      </c>
      <c r="P53" s="4">
        <v>6980.96</v>
      </c>
      <c r="Q53" s="8">
        <v>332</v>
      </c>
      <c r="R53" s="4">
        <v>8343.36</v>
      </c>
      <c r="S53" s="8">
        <v>345</v>
      </c>
      <c r="T53" s="4">
        <v>8683.96</v>
      </c>
      <c r="U53" s="8">
        <v>136</v>
      </c>
      <c r="V53" s="4">
        <v>3208.16</v>
      </c>
      <c r="W53" s="8">
        <v>420</v>
      </c>
      <c r="X53" s="4">
        <v>10648.96</v>
      </c>
      <c r="Y53" s="8">
        <v>373</v>
      </c>
      <c r="Z53" s="4">
        <v>9417.56</v>
      </c>
      <c r="AA53" s="8">
        <v>204</v>
      </c>
      <c r="AB53" s="4">
        <v>4989.76</v>
      </c>
      <c r="AC53" s="8">
        <v>187</v>
      </c>
      <c r="AD53" s="4">
        <v>4624.99</v>
      </c>
    </row>
    <row r="54" spans="1:30" ht="19.5" customHeight="1">
      <c r="A54" s="3" t="s">
        <v>71</v>
      </c>
      <c r="B54" s="3">
        <v>1213</v>
      </c>
      <c r="C54" s="3">
        <v>65</v>
      </c>
      <c r="D54" s="3">
        <v>6</v>
      </c>
      <c r="E54" s="20" t="s">
        <v>90</v>
      </c>
      <c r="F54" s="29" t="s">
        <v>89</v>
      </c>
      <c r="G54" s="8">
        <v>48</v>
      </c>
      <c r="H54" s="4">
        <v>452.26</v>
      </c>
      <c r="I54" s="8">
        <v>69</v>
      </c>
      <c r="J54" s="4">
        <v>752.17</v>
      </c>
      <c r="K54" s="8">
        <v>128</v>
      </c>
      <c r="L54" s="4">
        <v>1499.28</v>
      </c>
      <c r="M54" s="8">
        <v>175</v>
      </c>
      <c r="N54" s="4">
        <v>2114.98</v>
      </c>
      <c r="O54" s="8">
        <v>124</v>
      </c>
      <c r="P54" s="4">
        <v>1446.88</v>
      </c>
      <c r="Q54" s="8">
        <v>136</v>
      </c>
      <c r="R54" s="4">
        <v>1604.08</v>
      </c>
      <c r="S54" s="8">
        <v>78</v>
      </c>
      <c r="T54" s="4">
        <v>844.28</v>
      </c>
      <c r="U54" s="8">
        <v>85</v>
      </c>
      <c r="V54" s="4">
        <v>935.98</v>
      </c>
      <c r="W54" s="8">
        <v>117</v>
      </c>
      <c r="X54" s="4">
        <v>1355.18</v>
      </c>
      <c r="Y54" s="8">
        <v>150</v>
      </c>
      <c r="Z54" s="4">
        <v>1787.48</v>
      </c>
      <c r="AA54" s="8">
        <v>172</v>
      </c>
      <c r="AB54" s="4">
        <v>2075.68</v>
      </c>
      <c r="AC54" s="8">
        <v>215</v>
      </c>
      <c r="AD54" s="4">
        <v>2806.9</v>
      </c>
    </row>
    <row r="55" spans="1:30" ht="19.5" customHeight="1">
      <c r="A55" s="3" t="s">
        <v>72</v>
      </c>
      <c r="B55" s="3">
        <v>400</v>
      </c>
      <c r="C55" s="3">
        <v>24</v>
      </c>
      <c r="D55" s="3">
        <v>7</v>
      </c>
      <c r="E55" s="20" t="s">
        <v>90</v>
      </c>
      <c r="F55" s="20" t="s">
        <v>90</v>
      </c>
      <c r="G55" s="8">
        <v>4</v>
      </c>
      <c r="H55" s="4">
        <v>89.9</v>
      </c>
      <c r="I55" s="8">
        <v>9</v>
      </c>
      <c r="J55" s="4">
        <v>89.9</v>
      </c>
      <c r="K55" s="8">
        <v>38</v>
      </c>
      <c r="L55" s="4">
        <v>868.26</v>
      </c>
      <c r="M55" s="8">
        <v>38</v>
      </c>
      <c r="N55" s="4">
        <v>868.26</v>
      </c>
      <c r="O55" s="8">
        <v>43</v>
      </c>
      <c r="P55" s="4">
        <v>1035.86</v>
      </c>
      <c r="Q55" s="8">
        <v>40</v>
      </c>
      <c r="R55" s="4">
        <v>935.3</v>
      </c>
      <c r="S55" s="8">
        <v>29</v>
      </c>
      <c r="T55" s="4">
        <v>566.58</v>
      </c>
      <c r="U55" s="8">
        <v>17</v>
      </c>
      <c r="V55" s="4">
        <v>212.4</v>
      </c>
      <c r="W55" s="8">
        <v>34</v>
      </c>
      <c r="X55" s="4">
        <v>734.18</v>
      </c>
      <c r="Y55" s="8">
        <v>34</v>
      </c>
      <c r="Z55" s="4">
        <v>734.18</v>
      </c>
      <c r="AA55" s="8">
        <v>45</v>
      </c>
      <c r="AB55" s="4">
        <v>1102.9</v>
      </c>
      <c r="AC55" s="8">
        <v>41</v>
      </c>
      <c r="AD55" s="4">
        <v>1045.42</v>
      </c>
    </row>
    <row r="56" spans="1:30" ht="19.5" customHeight="1">
      <c r="A56" s="3" t="s">
        <v>73</v>
      </c>
      <c r="B56" s="3">
        <v>568</v>
      </c>
      <c r="C56" s="3">
        <v>40</v>
      </c>
      <c r="D56" s="3">
        <v>9</v>
      </c>
      <c r="E56" s="29" t="s">
        <v>89</v>
      </c>
      <c r="F56" s="29" t="s">
        <v>89</v>
      </c>
      <c r="G56" s="8">
        <v>95</v>
      </c>
      <c r="H56" s="4">
        <v>2133.96</v>
      </c>
      <c r="I56" s="8">
        <v>78</v>
      </c>
      <c r="J56" s="4">
        <v>1688.56</v>
      </c>
      <c r="K56" s="8">
        <v>169</v>
      </c>
      <c r="L56" s="4">
        <v>4072.76</v>
      </c>
      <c r="M56" s="8">
        <v>205</v>
      </c>
      <c r="N56" s="4">
        <v>5015.96</v>
      </c>
      <c r="O56" s="8">
        <v>212</v>
      </c>
      <c r="P56" s="4">
        <v>5199.36</v>
      </c>
      <c r="Q56" s="8">
        <v>152</v>
      </c>
      <c r="R56" s="4">
        <v>3627.36</v>
      </c>
      <c r="S56" s="8">
        <v>229</v>
      </c>
      <c r="T56" s="4">
        <v>5644.76</v>
      </c>
      <c r="U56" s="8">
        <v>95</v>
      </c>
      <c r="V56" s="4">
        <v>2133.96</v>
      </c>
      <c r="W56" s="8">
        <v>196</v>
      </c>
      <c r="X56" s="4">
        <v>4780.16</v>
      </c>
      <c r="Y56" s="8">
        <v>172</v>
      </c>
      <c r="Z56" s="4">
        <v>4151.36</v>
      </c>
      <c r="AA56" s="8">
        <v>176</v>
      </c>
      <c r="AB56" s="4">
        <v>4256.16</v>
      </c>
      <c r="AC56" s="8">
        <v>169</v>
      </c>
      <c r="AD56" s="4">
        <v>4290.38</v>
      </c>
    </row>
    <row r="57" spans="1:30" ht="19.5" customHeight="1">
      <c r="A57" s="3" t="s">
        <v>74</v>
      </c>
      <c r="B57" s="3">
        <v>466</v>
      </c>
      <c r="C57" s="3">
        <v>28</v>
      </c>
      <c r="D57" s="3">
        <v>6</v>
      </c>
      <c r="E57" s="29" t="s">
        <v>89</v>
      </c>
      <c r="F57" s="20" t="s">
        <v>90</v>
      </c>
      <c r="G57" s="8">
        <v>221</v>
      </c>
      <c r="H57" s="4">
        <v>5435.16</v>
      </c>
      <c r="I57" s="8">
        <v>145</v>
      </c>
      <c r="J57" s="4">
        <v>3443.96</v>
      </c>
      <c r="K57" s="8">
        <v>143</v>
      </c>
      <c r="L57" s="4">
        <v>3391.56</v>
      </c>
      <c r="M57" s="8">
        <v>165</v>
      </c>
      <c r="N57" s="4">
        <v>3967.96</v>
      </c>
      <c r="O57" s="8">
        <v>190</v>
      </c>
      <c r="P57" s="4">
        <v>4622.96</v>
      </c>
      <c r="Q57" s="8">
        <v>191</v>
      </c>
      <c r="R57" s="4">
        <v>4649.16</v>
      </c>
      <c r="S57" s="8">
        <v>176</v>
      </c>
      <c r="T57" s="4">
        <v>4256.16</v>
      </c>
      <c r="U57" s="8">
        <v>188</v>
      </c>
      <c r="V57" s="4">
        <v>4570.56</v>
      </c>
      <c r="W57" s="8">
        <v>209</v>
      </c>
      <c r="X57" s="4">
        <v>5120.76</v>
      </c>
      <c r="Y57" s="8">
        <v>187</v>
      </c>
      <c r="Z57" s="4">
        <v>4544.36</v>
      </c>
      <c r="AA57" s="8">
        <v>41</v>
      </c>
      <c r="AB57" s="4">
        <v>727.98</v>
      </c>
      <c r="AC57" s="8">
        <v>30</v>
      </c>
      <c r="AD57" s="4">
        <v>462.64</v>
      </c>
    </row>
    <row r="58" spans="1:30" ht="19.5" customHeight="1">
      <c r="A58" s="3" t="s">
        <v>75</v>
      </c>
      <c r="B58" s="3">
        <v>380</v>
      </c>
      <c r="C58" s="3">
        <v>31</v>
      </c>
      <c r="D58" s="3">
        <v>8</v>
      </c>
      <c r="E58" s="20" t="s">
        <v>90</v>
      </c>
      <c r="F58" s="20" t="s">
        <v>90</v>
      </c>
      <c r="G58" s="8">
        <v>259</v>
      </c>
      <c r="H58" s="4">
        <v>8566.88</v>
      </c>
      <c r="I58" s="8">
        <v>194</v>
      </c>
      <c r="J58" s="4">
        <v>6298.98</v>
      </c>
      <c r="K58" s="8">
        <v>213</v>
      </c>
      <c r="L58" s="4">
        <v>6962.46</v>
      </c>
      <c r="M58" s="8">
        <v>253</v>
      </c>
      <c r="N58" s="4">
        <v>8359.26</v>
      </c>
      <c r="O58" s="8">
        <v>247</v>
      </c>
      <c r="P58" s="4">
        <v>8149.74</v>
      </c>
      <c r="Q58" s="8">
        <v>266</v>
      </c>
      <c r="R58" s="4">
        <v>8813.22</v>
      </c>
      <c r="S58" s="8">
        <v>239</v>
      </c>
      <c r="T58" s="4">
        <v>7870.38</v>
      </c>
      <c r="U58" s="8">
        <v>234</v>
      </c>
      <c r="V58" s="4">
        <v>7695.78</v>
      </c>
      <c r="W58" s="8">
        <v>236</v>
      </c>
      <c r="X58" s="4">
        <v>7765.62</v>
      </c>
      <c r="Y58" s="8">
        <v>257</v>
      </c>
      <c r="Z58" s="4">
        <v>8498.94</v>
      </c>
      <c r="AA58" s="8">
        <v>261</v>
      </c>
      <c r="AB58" s="4">
        <v>8638.62</v>
      </c>
      <c r="AC58" s="8">
        <v>254</v>
      </c>
      <c r="AD58" s="4">
        <v>8619.98</v>
      </c>
    </row>
    <row r="59" spans="1:30" ht="19.5" customHeight="1">
      <c r="A59" s="3" t="s">
        <v>76</v>
      </c>
      <c r="B59" s="3">
        <v>681</v>
      </c>
      <c r="C59" s="3">
        <v>49</v>
      </c>
      <c r="D59" s="3">
        <v>7</v>
      </c>
      <c r="E59" s="29" t="s">
        <v>89</v>
      </c>
      <c r="F59" s="29" t="s">
        <v>89</v>
      </c>
      <c r="G59" s="8">
        <v>192</v>
      </c>
      <c r="H59" s="4">
        <v>4675.36</v>
      </c>
      <c r="I59" s="8">
        <v>192</v>
      </c>
      <c r="J59" s="4">
        <v>4675.36</v>
      </c>
      <c r="K59" s="8">
        <v>148</v>
      </c>
      <c r="L59" s="4">
        <v>3522.56</v>
      </c>
      <c r="M59" s="8">
        <v>202</v>
      </c>
      <c r="N59" s="4">
        <v>4937.36</v>
      </c>
      <c r="O59" s="8">
        <v>215</v>
      </c>
      <c r="P59" s="4">
        <v>5277.96</v>
      </c>
      <c r="Q59" s="8">
        <v>230</v>
      </c>
      <c r="R59" s="4">
        <v>5670.96</v>
      </c>
      <c r="S59" s="8">
        <v>196</v>
      </c>
      <c r="T59" s="4">
        <v>4780.16</v>
      </c>
      <c r="U59" s="8">
        <v>79</v>
      </c>
      <c r="V59" s="4">
        <v>1714.76</v>
      </c>
      <c r="W59" s="8">
        <v>217</v>
      </c>
      <c r="X59" s="4">
        <v>5330.36</v>
      </c>
      <c r="Y59" s="8">
        <v>159</v>
      </c>
      <c r="Z59" s="4">
        <v>3810.76</v>
      </c>
      <c r="AA59" s="8">
        <v>141</v>
      </c>
      <c r="AB59" s="4">
        <v>3339.16</v>
      </c>
      <c r="AC59" s="8">
        <v>106</v>
      </c>
      <c r="AD59" s="4">
        <v>2526.67</v>
      </c>
    </row>
    <row r="60" spans="1:30" ht="19.5" customHeight="1">
      <c r="A60" s="3" t="s">
        <v>77</v>
      </c>
      <c r="B60" s="3">
        <v>1178</v>
      </c>
      <c r="C60" s="3">
        <v>63</v>
      </c>
      <c r="D60" s="3">
        <v>6</v>
      </c>
      <c r="E60" s="21" t="s">
        <v>90</v>
      </c>
      <c r="F60" s="20" t="s">
        <v>90</v>
      </c>
      <c r="G60" s="8">
        <v>129</v>
      </c>
      <c r="H60" s="4">
        <v>4029.18</v>
      </c>
      <c r="I60" s="8">
        <v>203</v>
      </c>
      <c r="J60" s="4">
        <v>6613.26</v>
      </c>
      <c r="K60" s="8">
        <v>245</v>
      </c>
      <c r="L60" s="4">
        <v>8079.9</v>
      </c>
      <c r="M60" s="8">
        <v>188</v>
      </c>
      <c r="N60" s="4">
        <v>6089.46</v>
      </c>
      <c r="O60" s="8">
        <v>236</v>
      </c>
      <c r="P60" s="4">
        <v>7765.62</v>
      </c>
      <c r="Q60" s="8">
        <v>104</v>
      </c>
      <c r="R60" s="4">
        <v>3156.18</v>
      </c>
      <c r="S60" s="8">
        <v>184</v>
      </c>
      <c r="T60" s="4">
        <v>5949.78</v>
      </c>
      <c r="U60" s="8">
        <v>184</v>
      </c>
      <c r="V60" s="4">
        <v>5949.78</v>
      </c>
      <c r="W60" s="8">
        <v>184</v>
      </c>
      <c r="X60" s="4">
        <v>5949.78</v>
      </c>
      <c r="Y60" s="8">
        <v>391</v>
      </c>
      <c r="Z60" s="4">
        <v>13379.13</v>
      </c>
      <c r="AA60" s="8">
        <v>352</v>
      </c>
      <c r="AB60" s="4">
        <v>12813.71</v>
      </c>
      <c r="AC60" s="8">
        <v>233</v>
      </c>
      <c r="AD60" s="4">
        <v>8307.37</v>
      </c>
    </row>
    <row r="61" spans="1:30" ht="19.5" customHeight="1">
      <c r="A61" s="3" t="s">
        <v>78</v>
      </c>
      <c r="B61" s="3">
        <v>645</v>
      </c>
      <c r="C61" s="3">
        <v>37</v>
      </c>
      <c r="D61" s="3">
        <v>5</v>
      </c>
      <c r="E61" s="29" t="s">
        <v>89</v>
      </c>
      <c r="F61" s="29" t="s">
        <v>89</v>
      </c>
      <c r="G61" s="8">
        <v>195</v>
      </c>
      <c r="H61" s="4">
        <v>4753.96</v>
      </c>
      <c r="I61" s="8">
        <v>201</v>
      </c>
      <c r="J61" s="4">
        <v>4911.16</v>
      </c>
      <c r="K61" s="8">
        <v>134</v>
      </c>
      <c r="L61" s="4">
        <v>3155.76</v>
      </c>
      <c r="M61" s="8">
        <v>133</v>
      </c>
      <c r="N61" s="4">
        <v>3129.56</v>
      </c>
      <c r="O61" s="8">
        <v>134</v>
      </c>
      <c r="P61" s="4">
        <v>3155.76</v>
      </c>
      <c r="Q61" s="8">
        <v>143</v>
      </c>
      <c r="R61" s="4">
        <v>3391.56</v>
      </c>
      <c r="S61" s="8">
        <v>295</v>
      </c>
      <c r="T61" s="4">
        <v>7373.96</v>
      </c>
      <c r="U61" s="8">
        <v>71</v>
      </c>
      <c r="V61" s="4">
        <v>1505.16</v>
      </c>
      <c r="W61" s="8">
        <v>84</v>
      </c>
      <c r="X61" s="4">
        <v>1845.76</v>
      </c>
      <c r="Y61" s="8">
        <v>330</v>
      </c>
      <c r="Z61" s="4">
        <v>8290.96</v>
      </c>
      <c r="AA61" s="8">
        <v>175</v>
      </c>
      <c r="AB61" s="4">
        <v>4229.96</v>
      </c>
      <c r="AC61" s="8">
        <v>175</v>
      </c>
      <c r="AD61" s="4">
        <v>4455.98</v>
      </c>
    </row>
    <row r="62" spans="1:30" ht="19.5" customHeight="1">
      <c r="A62" s="3" t="s">
        <v>79</v>
      </c>
      <c r="B62" s="3">
        <v>728</v>
      </c>
      <c r="C62" s="3">
        <v>69</v>
      </c>
      <c r="D62" s="3">
        <v>9</v>
      </c>
      <c r="E62" s="29" t="s">
        <v>89</v>
      </c>
      <c r="F62" s="29" t="s">
        <v>89</v>
      </c>
      <c r="G62" s="8">
        <v>98</v>
      </c>
      <c r="H62" s="4">
        <v>2212.56</v>
      </c>
      <c r="I62" s="8">
        <v>98</v>
      </c>
      <c r="J62" s="4">
        <v>2212.56</v>
      </c>
      <c r="K62" s="8">
        <v>55</v>
      </c>
      <c r="L62" s="4">
        <v>1085.96</v>
      </c>
      <c r="M62" s="8">
        <v>125</v>
      </c>
      <c r="N62" s="4">
        <v>2919.96</v>
      </c>
      <c r="O62" s="8">
        <v>114</v>
      </c>
      <c r="P62" s="4">
        <v>2631.76</v>
      </c>
      <c r="Q62" s="8">
        <v>98</v>
      </c>
      <c r="R62" s="4">
        <v>2212.56</v>
      </c>
      <c r="S62" s="8">
        <v>52</v>
      </c>
      <c r="T62" s="4">
        <v>1007.36</v>
      </c>
      <c r="U62" s="8">
        <v>61</v>
      </c>
      <c r="V62" s="4">
        <v>1243.16</v>
      </c>
      <c r="W62" s="8">
        <v>90</v>
      </c>
      <c r="X62" s="4">
        <v>2002.96</v>
      </c>
      <c r="Y62" s="8">
        <v>108</v>
      </c>
      <c r="Z62" s="4">
        <v>2474.56</v>
      </c>
      <c r="AA62" s="8">
        <v>87</v>
      </c>
      <c r="AB62" s="4">
        <v>1938.88</v>
      </c>
      <c r="AC62" s="8">
        <v>197</v>
      </c>
      <c r="AD62" s="4">
        <v>5210.22</v>
      </c>
    </row>
    <row r="63" spans="1:30" ht="19.5" customHeight="1">
      <c r="A63" s="3" t="s">
        <v>80</v>
      </c>
      <c r="B63" s="3">
        <v>692</v>
      </c>
      <c r="C63" s="3">
        <v>60</v>
      </c>
      <c r="D63" s="3">
        <v>5</v>
      </c>
      <c r="E63" s="29" t="s">
        <v>89</v>
      </c>
      <c r="F63" s="29" t="s">
        <v>89</v>
      </c>
      <c r="G63" s="8">
        <v>163</v>
      </c>
      <c r="H63" s="4">
        <v>3915.56</v>
      </c>
      <c r="I63" s="8">
        <v>82</v>
      </c>
      <c r="J63" s="4">
        <v>1793.36</v>
      </c>
      <c r="K63" s="8">
        <v>120</v>
      </c>
      <c r="L63" s="4">
        <v>2788.96</v>
      </c>
      <c r="M63" s="8">
        <v>160</v>
      </c>
      <c r="N63" s="4">
        <v>3836.96</v>
      </c>
      <c r="O63" s="8">
        <v>192</v>
      </c>
      <c r="P63" s="4">
        <v>4675.36</v>
      </c>
      <c r="Q63" s="8">
        <v>151</v>
      </c>
      <c r="R63" s="4">
        <v>3601.16</v>
      </c>
      <c r="S63" s="8">
        <v>180</v>
      </c>
      <c r="T63" s="4">
        <v>4360.96</v>
      </c>
      <c r="U63" s="8">
        <v>110</v>
      </c>
      <c r="V63" s="4">
        <v>2526.96</v>
      </c>
      <c r="W63" s="8">
        <v>122</v>
      </c>
      <c r="X63" s="4">
        <v>2841.36</v>
      </c>
      <c r="Y63" s="8">
        <v>174</v>
      </c>
      <c r="Z63" s="4">
        <v>4203.76</v>
      </c>
      <c r="AA63" s="8">
        <v>155</v>
      </c>
      <c r="AB63" s="4">
        <v>3705.96</v>
      </c>
      <c r="AC63" s="8">
        <v>222</v>
      </c>
      <c r="AD63" s="4">
        <v>5558.27</v>
      </c>
    </row>
    <row r="64" spans="1:30" ht="19.5" customHeight="1">
      <c r="A64" s="3" t="s">
        <v>81</v>
      </c>
      <c r="B64" s="3">
        <v>695</v>
      </c>
      <c r="C64" s="3">
        <v>52</v>
      </c>
      <c r="D64" s="3">
        <v>3</v>
      </c>
      <c r="E64" s="21" t="s">
        <v>90</v>
      </c>
      <c r="F64" s="29" t="s">
        <v>89</v>
      </c>
      <c r="G64" s="8">
        <v>523</v>
      </c>
      <c r="H64" s="4">
        <v>13345.66</v>
      </c>
      <c r="I64" s="8">
        <v>186</v>
      </c>
      <c r="J64" s="4">
        <v>4518.16</v>
      </c>
      <c r="K64" s="8">
        <v>599</v>
      </c>
      <c r="L64" s="4">
        <v>15338.76</v>
      </c>
      <c r="M64" s="8">
        <v>1154</v>
      </c>
      <c r="N64" s="4">
        <v>29879.76</v>
      </c>
      <c r="O64" s="8">
        <v>595</v>
      </c>
      <c r="P64" s="4">
        <v>15233.96</v>
      </c>
      <c r="Q64" s="8">
        <v>759</v>
      </c>
      <c r="R64" s="4">
        <v>19530.76</v>
      </c>
      <c r="S64" s="8">
        <v>660</v>
      </c>
      <c r="T64" s="4">
        <v>16936.96</v>
      </c>
      <c r="U64" s="8">
        <v>655</v>
      </c>
      <c r="V64" s="4">
        <v>16805.96</v>
      </c>
      <c r="W64" s="8">
        <v>489</v>
      </c>
      <c r="X64" s="4">
        <v>12456.76</v>
      </c>
      <c r="Y64" s="8">
        <v>716</v>
      </c>
      <c r="Z64" s="4">
        <v>18404.16</v>
      </c>
      <c r="AA64" s="8">
        <v>701</v>
      </c>
      <c r="AB64" s="4">
        <v>18011.16</v>
      </c>
      <c r="AC64" s="8">
        <v>673</v>
      </c>
      <c r="AD64" s="4">
        <v>18274.13</v>
      </c>
    </row>
    <row r="65" spans="1:30" ht="19.5" customHeight="1">
      <c r="A65" s="3" t="s">
        <v>82</v>
      </c>
      <c r="B65" s="3">
        <v>2061</v>
      </c>
      <c r="C65" s="3">
        <v>81</v>
      </c>
      <c r="D65" s="3">
        <v>9</v>
      </c>
      <c r="E65" s="29" t="s">
        <v>89</v>
      </c>
      <c r="F65" s="29" t="s">
        <v>89</v>
      </c>
      <c r="G65" s="8">
        <v>189</v>
      </c>
      <c r="H65" s="4">
        <v>4596.76</v>
      </c>
      <c r="I65" s="8">
        <v>47</v>
      </c>
      <c r="J65" s="4">
        <v>879.3</v>
      </c>
      <c r="K65" s="8">
        <v>175</v>
      </c>
      <c r="L65" s="4">
        <v>4229.96</v>
      </c>
      <c r="M65" s="8">
        <v>210</v>
      </c>
      <c r="N65" s="4">
        <v>5146.96</v>
      </c>
      <c r="O65" s="8">
        <v>227</v>
      </c>
      <c r="P65" s="4">
        <v>5592.36</v>
      </c>
      <c r="Q65" s="8">
        <v>306</v>
      </c>
      <c r="R65" s="4">
        <v>7662.16</v>
      </c>
      <c r="S65" s="8">
        <v>281</v>
      </c>
      <c r="T65" s="4">
        <v>7007.16</v>
      </c>
      <c r="U65" s="8">
        <v>137</v>
      </c>
      <c r="V65" s="4">
        <v>3234.36</v>
      </c>
      <c r="W65" s="8">
        <v>440</v>
      </c>
      <c r="X65" s="4">
        <v>11172.96</v>
      </c>
      <c r="Y65" s="8">
        <v>503</v>
      </c>
      <c r="Z65" s="4">
        <v>12823.56</v>
      </c>
      <c r="AA65" s="8">
        <v>312</v>
      </c>
      <c r="AB65" s="4">
        <v>7819.36</v>
      </c>
      <c r="AC65" s="8">
        <v>243</v>
      </c>
      <c r="AD65" s="4">
        <v>6358.32</v>
      </c>
    </row>
    <row r="66" spans="1:30" ht="19.5" customHeight="1">
      <c r="A66" s="3" t="s">
        <v>83</v>
      </c>
      <c r="B66" s="3">
        <v>415</v>
      </c>
      <c r="C66" s="3">
        <v>29</v>
      </c>
      <c r="D66" s="3">
        <v>5</v>
      </c>
      <c r="E66" s="20" t="s">
        <v>90</v>
      </c>
      <c r="F66" s="20" t="s">
        <v>90</v>
      </c>
      <c r="G66" s="8">
        <v>55</v>
      </c>
      <c r="H66" s="4">
        <v>1445.1</v>
      </c>
      <c r="I66" s="8">
        <v>49</v>
      </c>
      <c r="J66" s="4">
        <v>1236.98</v>
      </c>
      <c r="K66" s="8">
        <v>88</v>
      </c>
      <c r="L66" s="4">
        <v>2597.46</v>
      </c>
      <c r="M66" s="8">
        <v>94</v>
      </c>
      <c r="N66" s="4">
        <v>2806.98</v>
      </c>
      <c r="O66" s="8">
        <v>87</v>
      </c>
      <c r="P66" s="4">
        <v>2562.54</v>
      </c>
      <c r="Q66" s="8">
        <v>77</v>
      </c>
      <c r="R66" s="4">
        <v>2213.34</v>
      </c>
      <c r="S66" s="8">
        <v>85</v>
      </c>
      <c r="T66" s="4">
        <v>2492.7</v>
      </c>
      <c r="U66" s="8">
        <v>43</v>
      </c>
      <c r="V66" s="4">
        <v>1035.86</v>
      </c>
      <c r="W66" s="8">
        <v>106</v>
      </c>
      <c r="X66" s="4">
        <v>3226.02</v>
      </c>
      <c r="Y66" s="8">
        <v>155</v>
      </c>
      <c r="Z66" s="4">
        <v>4937.1</v>
      </c>
      <c r="AA66" s="8">
        <v>104</v>
      </c>
      <c r="AB66" s="4">
        <v>3156.18</v>
      </c>
      <c r="AC66" s="8">
        <v>67</v>
      </c>
      <c r="AD66" s="4">
        <v>1944.77</v>
      </c>
    </row>
    <row r="67" spans="1:30" ht="19.5" customHeight="1">
      <c r="A67" s="3" t="s">
        <v>84</v>
      </c>
      <c r="B67" s="3">
        <v>677</v>
      </c>
      <c r="C67" s="3">
        <v>38</v>
      </c>
      <c r="D67" s="3">
        <v>7</v>
      </c>
      <c r="E67" s="29" t="s">
        <v>89</v>
      </c>
      <c r="F67" s="29" t="s">
        <v>89</v>
      </c>
      <c r="G67" s="8">
        <v>85</v>
      </c>
      <c r="H67" s="4">
        <v>1871.96</v>
      </c>
      <c r="I67" s="8">
        <v>96</v>
      </c>
      <c r="J67" s="4">
        <v>2160.16</v>
      </c>
      <c r="K67" s="8">
        <v>96</v>
      </c>
      <c r="L67" s="4">
        <v>2160.16</v>
      </c>
      <c r="M67" s="8">
        <v>22</v>
      </c>
      <c r="N67" s="4">
        <v>248.8</v>
      </c>
      <c r="O67" s="8">
        <v>107</v>
      </c>
      <c r="P67" s="4">
        <v>2448.36</v>
      </c>
      <c r="Q67" s="8">
        <v>113</v>
      </c>
      <c r="R67" s="4">
        <v>2605.56</v>
      </c>
      <c r="S67" s="8">
        <v>117</v>
      </c>
      <c r="T67" s="4">
        <v>2710.36</v>
      </c>
      <c r="U67" s="8">
        <v>77</v>
      </c>
      <c r="V67" s="4">
        <v>1662.36</v>
      </c>
      <c r="W67" s="8">
        <v>69</v>
      </c>
      <c r="X67" s="4">
        <v>1452.76</v>
      </c>
      <c r="Y67" s="8">
        <v>115</v>
      </c>
      <c r="Z67" s="4">
        <v>2657.96</v>
      </c>
      <c r="AA67" s="8">
        <v>100</v>
      </c>
      <c r="AB67" s="4">
        <v>2264.96</v>
      </c>
      <c r="AC67" s="8">
        <v>135</v>
      </c>
      <c r="AD67" s="4">
        <v>3230.31</v>
      </c>
    </row>
    <row r="68" spans="1:30" ht="19.5" customHeight="1" thickBot="1">
      <c r="A68" s="9" t="s">
        <v>85</v>
      </c>
      <c r="B68" s="9">
        <v>767</v>
      </c>
      <c r="C68" s="9">
        <v>47</v>
      </c>
      <c r="D68" s="9">
        <v>6</v>
      </c>
      <c r="E68" s="30" t="s">
        <v>89</v>
      </c>
      <c r="F68" s="20" t="s">
        <v>90</v>
      </c>
      <c r="G68" s="10">
        <v>153</v>
      </c>
      <c r="H68" s="11">
        <v>4867.26</v>
      </c>
      <c r="I68" s="10">
        <v>117</v>
      </c>
      <c r="J68" s="11">
        <v>3610.14</v>
      </c>
      <c r="K68" s="10">
        <v>172</v>
      </c>
      <c r="L68" s="11">
        <v>5530.74</v>
      </c>
      <c r="M68" s="10">
        <v>237</v>
      </c>
      <c r="N68" s="11">
        <v>7800.54</v>
      </c>
      <c r="O68" s="10">
        <v>253</v>
      </c>
      <c r="P68" s="11">
        <v>8359.26</v>
      </c>
      <c r="Q68" s="10">
        <v>235</v>
      </c>
      <c r="R68" s="11">
        <v>8778.3</v>
      </c>
      <c r="S68" s="10">
        <v>163</v>
      </c>
      <c r="T68" s="11">
        <v>5216.46</v>
      </c>
      <c r="U68" s="10">
        <v>88</v>
      </c>
      <c r="V68" s="11">
        <v>2597.46</v>
      </c>
      <c r="W68" s="10">
        <v>274</v>
      </c>
      <c r="X68" s="11">
        <v>9092.58</v>
      </c>
      <c r="Y68" s="10">
        <v>274</v>
      </c>
      <c r="Z68" s="11">
        <v>9092.58</v>
      </c>
      <c r="AA68" s="10">
        <v>214</v>
      </c>
      <c r="AB68" s="11">
        <v>6997.38</v>
      </c>
      <c r="AC68" s="10">
        <v>189</v>
      </c>
      <c r="AD68" s="11">
        <v>6547.06</v>
      </c>
    </row>
    <row r="69" spans="1:30" s="18" customFormat="1" ht="19.5" customHeight="1" thickBot="1" thickTop="1">
      <c r="A69" s="15" t="s">
        <v>86</v>
      </c>
      <c r="B69" s="15">
        <f>SUM(B7:B68)</f>
        <v>50151</v>
      </c>
      <c r="C69" s="19">
        <v>3109</v>
      </c>
      <c r="D69" s="15">
        <f>SUM(D7:D68)</f>
        <v>378</v>
      </c>
      <c r="E69" s="15">
        <v>37</v>
      </c>
      <c r="F69" s="15">
        <v>25</v>
      </c>
      <c r="G69" s="16">
        <f aca="true" t="shared" si="0" ref="G69:AD69">SUM(G7:G68)</f>
        <v>10814</v>
      </c>
      <c r="H69" s="17">
        <f t="shared" si="0"/>
        <v>308232.5499999999</v>
      </c>
      <c r="I69" s="16">
        <f t="shared" si="0"/>
        <v>10614</v>
      </c>
      <c r="J69" s="17">
        <f t="shared" si="0"/>
        <v>295489.87999999983</v>
      </c>
      <c r="K69" s="16">
        <f t="shared" si="0"/>
        <v>10779</v>
      </c>
      <c r="L69" s="17">
        <f t="shared" si="0"/>
        <v>299938.3900000001</v>
      </c>
      <c r="M69" s="16">
        <f t="shared" si="0"/>
        <v>13520</v>
      </c>
      <c r="N69" s="17">
        <f t="shared" si="0"/>
        <v>382753.98999999993</v>
      </c>
      <c r="O69" s="16">
        <f t="shared" si="0"/>
        <v>13980</v>
      </c>
      <c r="P69" s="17">
        <f t="shared" si="0"/>
        <v>402214.95</v>
      </c>
      <c r="Q69" s="16">
        <f t="shared" si="0"/>
        <v>14139</v>
      </c>
      <c r="R69" s="17">
        <f t="shared" si="0"/>
        <v>404699.2499999999</v>
      </c>
      <c r="S69" s="16">
        <f t="shared" si="0"/>
        <v>13714</v>
      </c>
      <c r="T69" s="17">
        <f t="shared" si="0"/>
        <v>366302.0700000002</v>
      </c>
      <c r="U69" s="16">
        <f t="shared" si="0"/>
        <v>9377</v>
      </c>
      <c r="V69" s="17">
        <f t="shared" si="0"/>
        <v>262304.04999999993</v>
      </c>
      <c r="W69" s="16">
        <f t="shared" si="0"/>
        <v>12447</v>
      </c>
      <c r="X69" s="17">
        <f t="shared" si="0"/>
        <v>351452.47000000003</v>
      </c>
      <c r="Y69" s="16">
        <f t="shared" si="0"/>
        <v>14434</v>
      </c>
      <c r="Z69" s="17">
        <f t="shared" si="0"/>
        <v>411810.25999999995</v>
      </c>
      <c r="AA69" s="16">
        <f t="shared" si="0"/>
        <v>13584</v>
      </c>
      <c r="AB69" s="17">
        <f t="shared" si="0"/>
        <v>390858.3399999999</v>
      </c>
      <c r="AC69" s="16">
        <f t="shared" si="0"/>
        <v>14642</v>
      </c>
      <c r="AD69" s="17">
        <f t="shared" si="0"/>
        <v>441199.20999999996</v>
      </c>
    </row>
    <row r="70" spans="1:30" ht="19.5" customHeight="1" thickBot="1" thickTop="1">
      <c r="A70" s="12" t="s">
        <v>87</v>
      </c>
      <c r="B70" s="12"/>
      <c r="C70" s="12">
        <v>95</v>
      </c>
      <c r="D70" s="12">
        <v>7</v>
      </c>
      <c r="E70" s="12"/>
      <c r="F70" s="12"/>
      <c r="G70" s="13">
        <v>114</v>
      </c>
      <c r="H70" s="14">
        <v>3505.38</v>
      </c>
      <c r="I70" s="13">
        <v>103</v>
      </c>
      <c r="J70" s="14">
        <v>3121.26</v>
      </c>
      <c r="K70" s="13">
        <v>80</v>
      </c>
      <c r="L70" s="14">
        <v>2318.1</v>
      </c>
      <c r="M70" s="13">
        <v>75</v>
      </c>
      <c r="N70" s="14">
        <v>2143.5</v>
      </c>
      <c r="O70" s="13">
        <v>84</v>
      </c>
      <c r="P70" s="14">
        <v>2457.78</v>
      </c>
      <c r="Q70" s="13">
        <v>62</v>
      </c>
      <c r="R70" s="14">
        <v>1689.54</v>
      </c>
      <c r="S70" s="13">
        <v>77</v>
      </c>
      <c r="T70" s="14">
        <v>2213.34</v>
      </c>
      <c r="U70" s="13">
        <v>63</v>
      </c>
      <c r="V70" s="14">
        <v>1724.46</v>
      </c>
      <c r="W70" s="13">
        <v>74</v>
      </c>
      <c r="X70" s="14">
        <v>2108.58</v>
      </c>
      <c r="Y70" s="13">
        <v>76</v>
      </c>
      <c r="Z70" s="14">
        <v>2178.42</v>
      </c>
      <c r="AA70" s="13">
        <v>71</v>
      </c>
      <c r="AB70" s="14">
        <v>2003.82</v>
      </c>
      <c r="AC70" s="13">
        <v>72</v>
      </c>
      <c r="AD70" s="14">
        <v>2086.64</v>
      </c>
    </row>
    <row r="71" spans="1:30" s="18" customFormat="1" ht="19.5" customHeight="1" thickBot="1" thickTop="1">
      <c r="A71" s="15" t="s">
        <v>88</v>
      </c>
      <c r="B71" s="15"/>
      <c r="C71" s="19">
        <v>3204</v>
      </c>
      <c r="D71" s="15">
        <v>385</v>
      </c>
      <c r="E71" s="15">
        <v>37</v>
      </c>
      <c r="F71" s="15">
        <v>25</v>
      </c>
      <c r="G71" s="16">
        <f aca="true" t="shared" si="1" ref="G71:AD71">G69+G70</f>
        <v>10928</v>
      </c>
      <c r="H71" s="17">
        <f t="shared" si="1"/>
        <v>311737.9299999999</v>
      </c>
      <c r="I71" s="16">
        <f t="shared" si="1"/>
        <v>10717</v>
      </c>
      <c r="J71" s="17">
        <f t="shared" si="1"/>
        <v>298611.13999999984</v>
      </c>
      <c r="K71" s="16">
        <f t="shared" si="1"/>
        <v>10859</v>
      </c>
      <c r="L71" s="17">
        <f t="shared" si="1"/>
        <v>302256.49000000005</v>
      </c>
      <c r="M71" s="16">
        <f t="shared" si="1"/>
        <v>13595</v>
      </c>
      <c r="N71" s="17">
        <f t="shared" si="1"/>
        <v>384897.48999999993</v>
      </c>
      <c r="O71" s="16">
        <f t="shared" si="1"/>
        <v>14064</v>
      </c>
      <c r="P71" s="17">
        <f t="shared" si="1"/>
        <v>404672.73000000004</v>
      </c>
      <c r="Q71" s="16">
        <f t="shared" si="1"/>
        <v>14201</v>
      </c>
      <c r="R71" s="17">
        <f t="shared" si="1"/>
        <v>406388.78999999986</v>
      </c>
      <c r="S71" s="16">
        <f t="shared" si="1"/>
        <v>13791</v>
      </c>
      <c r="T71" s="17">
        <f t="shared" si="1"/>
        <v>368515.4100000002</v>
      </c>
      <c r="U71" s="16">
        <f t="shared" si="1"/>
        <v>9440</v>
      </c>
      <c r="V71" s="17">
        <f t="shared" si="1"/>
        <v>264028.50999999995</v>
      </c>
      <c r="W71" s="16">
        <f t="shared" si="1"/>
        <v>12521</v>
      </c>
      <c r="X71" s="17">
        <f t="shared" si="1"/>
        <v>353561.05000000005</v>
      </c>
      <c r="Y71" s="16">
        <f t="shared" si="1"/>
        <v>14510</v>
      </c>
      <c r="Z71" s="17">
        <f t="shared" si="1"/>
        <v>413988.67999999993</v>
      </c>
      <c r="AA71" s="16">
        <f t="shared" si="1"/>
        <v>13655</v>
      </c>
      <c r="AB71" s="17">
        <f t="shared" si="1"/>
        <v>392862.1599999999</v>
      </c>
      <c r="AC71" s="16">
        <f t="shared" si="1"/>
        <v>14714</v>
      </c>
      <c r="AD71" s="17">
        <f t="shared" si="1"/>
        <v>443285.85</v>
      </c>
    </row>
    <row r="72" spans="8:30" ht="15.75" thickTop="1">
      <c r="H72" s="2"/>
      <c r="J72" s="2"/>
      <c r="L72" s="2"/>
      <c r="N72" s="2"/>
      <c r="P72" s="2"/>
      <c r="R72" s="2"/>
      <c r="T72" s="2"/>
      <c r="V72" s="2"/>
      <c r="X72" s="2"/>
      <c r="Z72" s="2"/>
      <c r="AB72" s="2"/>
      <c r="AD72" s="2"/>
    </row>
    <row r="73" spans="8:30" ht="15">
      <c r="H73" s="2"/>
      <c r="J73" s="2"/>
      <c r="L73" s="2"/>
      <c r="N73" s="2"/>
      <c r="P73" s="2"/>
      <c r="R73" s="2"/>
      <c r="T73" s="2"/>
      <c r="V73" s="2"/>
      <c r="X73" s="2"/>
      <c r="Z73" s="2"/>
      <c r="AB73" s="2"/>
      <c r="AD73" s="2"/>
    </row>
    <row r="74" spans="8:30" ht="15">
      <c r="H74" s="2"/>
      <c r="J74" s="2"/>
      <c r="L74" s="2"/>
      <c r="N74" s="2"/>
      <c r="P74" s="2"/>
      <c r="R74" s="2"/>
      <c r="T74" s="2"/>
      <c r="V74" s="2"/>
      <c r="X74" s="2"/>
      <c r="Z74" s="2"/>
      <c r="AB74" s="2"/>
      <c r="AD74" s="2"/>
    </row>
    <row r="75" spans="8:30" ht="15">
      <c r="H75" s="2"/>
      <c r="J75" s="2"/>
      <c r="L75" s="2"/>
      <c r="N75" s="2"/>
      <c r="P75" s="2"/>
      <c r="R75" s="2"/>
      <c r="T75" s="2"/>
      <c r="V75" s="2"/>
      <c r="X75" s="2"/>
      <c r="Z75" s="2"/>
      <c r="AB75" s="2"/>
      <c r="AD75" s="2"/>
    </row>
    <row r="76" spans="8:30" ht="15">
      <c r="H76" s="2"/>
      <c r="J76" s="2"/>
      <c r="L76" s="2"/>
      <c r="N76" s="2"/>
      <c r="P76" s="2"/>
      <c r="R76" s="2"/>
      <c r="T76" s="2"/>
      <c r="V76" s="2"/>
      <c r="X76" s="2"/>
      <c r="Z76" s="2"/>
      <c r="AB76" s="2"/>
      <c r="AD76" s="2"/>
    </row>
    <row r="77" spans="8:30" ht="15">
      <c r="H77" s="2"/>
      <c r="J77" s="2"/>
      <c r="L77" s="2"/>
      <c r="N77" s="2"/>
      <c r="P77" s="2"/>
      <c r="R77" s="2"/>
      <c r="T77" s="2"/>
      <c r="V77" s="2"/>
      <c r="X77" s="2"/>
      <c r="Z77" s="2"/>
      <c r="AB77" s="2"/>
      <c r="AD77" s="2"/>
    </row>
    <row r="78" spans="8:30" ht="15">
      <c r="H78" s="2"/>
      <c r="J78" s="2"/>
      <c r="L78" s="2"/>
      <c r="N78" s="2"/>
      <c r="P78" s="2"/>
      <c r="R78" s="2"/>
      <c r="T78" s="2"/>
      <c r="V78" s="2"/>
      <c r="X78" s="2"/>
      <c r="Z78" s="2"/>
      <c r="AB78" s="2"/>
      <c r="AD78" s="2"/>
    </row>
    <row r="79" spans="8:30" ht="15">
      <c r="H79" s="2"/>
      <c r="J79" s="2"/>
      <c r="L79" s="2"/>
      <c r="N79" s="2"/>
      <c r="P79" s="2"/>
      <c r="R79" s="2"/>
      <c r="T79" s="2"/>
      <c r="V79" s="2"/>
      <c r="X79" s="2"/>
      <c r="Z79" s="2"/>
      <c r="AB79" s="2"/>
      <c r="AD79" s="2"/>
    </row>
    <row r="80" spans="8:30" ht="15">
      <c r="H80" s="2"/>
      <c r="J80" s="2"/>
      <c r="L80" s="2"/>
      <c r="N80" s="2"/>
      <c r="P80" s="2"/>
      <c r="R80" s="2"/>
      <c r="T80" s="2"/>
      <c r="V80" s="2"/>
      <c r="X80" s="2"/>
      <c r="Z80" s="2"/>
      <c r="AB80" s="2"/>
      <c r="AD80" s="2"/>
    </row>
    <row r="81" spans="8:30" ht="15">
      <c r="H81" s="2"/>
      <c r="J81" s="2"/>
      <c r="L81" s="2"/>
      <c r="N81" s="2"/>
      <c r="P81" s="2"/>
      <c r="R81" s="2"/>
      <c r="T81" s="2"/>
      <c r="V81" s="2"/>
      <c r="X81" s="2"/>
      <c r="Z81" s="2"/>
      <c r="AB81" s="2"/>
      <c r="AD81" s="2"/>
    </row>
    <row r="82" spans="8:30" ht="15">
      <c r="H82" s="2"/>
      <c r="J82" s="2"/>
      <c r="L82" s="2"/>
      <c r="N82" s="2"/>
      <c r="P82" s="2"/>
      <c r="R82" s="2"/>
      <c r="T82" s="2"/>
      <c r="V82" s="2"/>
      <c r="X82" s="2"/>
      <c r="Z82" s="2"/>
      <c r="AB82" s="2"/>
      <c r="AD82" s="2"/>
    </row>
    <row r="83" spans="8:30" ht="15">
      <c r="H83" s="2"/>
      <c r="J83" s="2"/>
      <c r="L83" s="2"/>
      <c r="N83" s="2"/>
      <c r="P83" s="2"/>
      <c r="R83" s="2"/>
      <c r="T83" s="2"/>
      <c r="V83" s="2"/>
      <c r="X83" s="2"/>
      <c r="Z83" s="2"/>
      <c r="AB83" s="2"/>
      <c r="AD83" s="2"/>
    </row>
    <row r="84" spans="8:30" ht="15">
      <c r="H84" s="2"/>
      <c r="J84" s="2"/>
      <c r="L84" s="2"/>
      <c r="N84" s="2"/>
      <c r="P84" s="2"/>
      <c r="R84" s="2"/>
      <c r="T84" s="2"/>
      <c r="V84" s="2"/>
      <c r="X84" s="2"/>
      <c r="Z84" s="2"/>
      <c r="AB84" s="2"/>
      <c r="AD84" s="2"/>
    </row>
    <row r="85" spans="8:30" ht="15">
      <c r="H85" s="2"/>
      <c r="J85" s="2"/>
      <c r="L85" s="2"/>
      <c r="N85" s="2"/>
      <c r="P85" s="2"/>
      <c r="R85" s="2"/>
      <c r="T85" s="2"/>
      <c r="V85" s="2"/>
      <c r="X85" s="2"/>
      <c r="Z85" s="2"/>
      <c r="AB85" s="2"/>
      <c r="AD85" s="2"/>
    </row>
    <row r="86" spans="8:30" ht="15">
      <c r="H86" s="2"/>
      <c r="J86" s="2"/>
      <c r="L86" s="2"/>
      <c r="N86" s="2"/>
      <c r="P86" s="2"/>
      <c r="R86" s="2"/>
      <c r="T86" s="2"/>
      <c r="V86" s="2"/>
      <c r="X86" s="2"/>
      <c r="Z86" s="2"/>
      <c r="AB86" s="2"/>
      <c r="AD86" s="2"/>
    </row>
    <row r="87" spans="8:30" ht="15">
      <c r="H87" s="2"/>
      <c r="J87" s="2"/>
      <c r="L87" s="2"/>
      <c r="N87" s="2"/>
      <c r="P87" s="2"/>
      <c r="R87" s="2"/>
      <c r="T87" s="2"/>
      <c r="V87" s="2"/>
      <c r="X87" s="2"/>
      <c r="Z87" s="2"/>
      <c r="AB87" s="2"/>
      <c r="AD87" s="2"/>
    </row>
    <row r="88" spans="8:30" ht="15">
      <c r="H88" s="2"/>
      <c r="J88" s="2"/>
      <c r="L88" s="2"/>
      <c r="N88" s="2"/>
      <c r="P88" s="2"/>
      <c r="R88" s="2"/>
      <c r="T88" s="2"/>
      <c r="V88" s="2"/>
      <c r="X88" s="2"/>
      <c r="Z88" s="2"/>
      <c r="AB88" s="2"/>
      <c r="AD88" s="2"/>
    </row>
    <row r="89" spans="8:30" ht="15">
      <c r="H89" s="2"/>
      <c r="J89" s="2"/>
      <c r="L89" s="2"/>
      <c r="N89" s="2"/>
      <c r="P89" s="2"/>
      <c r="R89" s="2"/>
      <c r="T89" s="2"/>
      <c r="V89" s="2"/>
      <c r="X89" s="2"/>
      <c r="Z89" s="2"/>
      <c r="AB89" s="2"/>
      <c r="AD89" s="2"/>
    </row>
    <row r="90" spans="8:30" ht="15">
      <c r="H90" s="2"/>
      <c r="J90" s="2"/>
      <c r="L90" s="2"/>
      <c r="N90" s="2"/>
      <c r="P90" s="2"/>
      <c r="R90" s="2"/>
      <c r="T90" s="2"/>
      <c r="V90" s="2"/>
      <c r="X90" s="2"/>
      <c r="Z90" s="2"/>
      <c r="AB90" s="2"/>
      <c r="AD90" s="2"/>
    </row>
    <row r="91" spans="8:30" ht="15">
      <c r="H91" s="2"/>
      <c r="J91" s="2"/>
      <c r="L91" s="2"/>
      <c r="N91" s="2"/>
      <c r="P91" s="2"/>
      <c r="R91" s="2"/>
      <c r="T91" s="2"/>
      <c r="V91" s="2"/>
      <c r="X91" s="2"/>
      <c r="Z91" s="2"/>
      <c r="AB91" s="2"/>
      <c r="AD91" s="2"/>
    </row>
    <row r="92" spans="8:30" ht="15">
      <c r="H92" s="2"/>
      <c r="J92" s="2"/>
      <c r="L92" s="2"/>
      <c r="N92" s="2"/>
      <c r="P92" s="2"/>
      <c r="R92" s="2"/>
      <c r="T92" s="2"/>
      <c r="V92" s="2"/>
      <c r="X92" s="2"/>
      <c r="Z92" s="2"/>
      <c r="AB92" s="2"/>
      <c r="AD92" s="2"/>
    </row>
    <row r="93" spans="8:30" ht="15">
      <c r="H93" s="2"/>
      <c r="J93" s="2"/>
      <c r="L93" s="2"/>
      <c r="N93" s="2"/>
      <c r="P93" s="2"/>
      <c r="R93" s="2"/>
      <c r="T93" s="2"/>
      <c r="V93" s="2"/>
      <c r="X93" s="2"/>
      <c r="Z93" s="2"/>
      <c r="AB93" s="2"/>
      <c r="AD93" s="2"/>
    </row>
    <row r="94" spans="8:30" ht="15">
      <c r="H94" s="2"/>
      <c r="J94" s="2"/>
      <c r="L94" s="2"/>
      <c r="N94" s="2"/>
      <c r="P94" s="2"/>
      <c r="R94" s="2"/>
      <c r="T94" s="2"/>
      <c r="V94" s="2"/>
      <c r="X94" s="2"/>
      <c r="Z94" s="2"/>
      <c r="AB94" s="2"/>
      <c r="AD94" s="2"/>
    </row>
    <row r="95" spans="8:30" ht="15">
      <c r="H95" s="2"/>
      <c r="J95" s="2"/>
      <c r="L95" s="2"/>
      <c r="N95" s="2"/>
      <c r="P95" s="2"/>
      <c r="R95" s="2"/>
      <c r="T95" s="2"/>
      <c r="V95" s="2"/>
      <c r="X95" s="2"/>
      <c r="Z95" s="2"/>
      <c r="AB95" s="2"/>
      <c r="AD95" s="2"/>
    </row>
    <row r="96" spans="8:30" ht="15">
      <c r="H96" s="2"/>
      <c r="J96" s="2"/>
      <c r="L96" s="2"/>
      <c r="N96" s="2"/>
      <c r="P96" s="2"/>
      <c r="R96" s="2"/>
      <c r="T96" s="2"/>
      <c r="V96" s="2"/>
      <c r="X96" s="2"/>
      <c r="Z96" s="2"/>
      <c r="AB96" s="2"/>
      <c r="AD96" s="2"/>
    </row>
    <row r="97" spans="8:30" ht="15">
      <c r="H97" s="2"/>
      <c r="J97" s="2"/>
      <c r="L97" s="2"/>
      <c r="N97" s="2"/>
      <c r="P97" s="2"/>
      <c r="R97" s="2"/>
      <c r="T97" s="2"/>
      <c r="V97" s="2"/>
      <c r="X97" s="2"/>
      <c r="Z97" s="2"/>
      <c r="AB97" s="2"/>
      <c r="AD97" s="2"/>
    </row>
    <row r="98" spans="8:30" ht="15">
      <c r="H98" s="2"/>
      <c r="J98" s="2"/>
      <c r="L98" s="2"/>
      <c r="N98" s="2"/>
      <c r="P98" s="2"/>
      <c r="R98" s="2"/>
      <c r="T98" s="2"/>
      <c r="V98" s="2"/>
      <c r="X98" s="2"/>
      <c r="Z98" s="2"/>
      <c r="AB98" s="2"/>
      <c r="AD98" s="2"/>
    </row>
    <row r="99" spans="8:30" ht="15">
      <c r="H99" s="2"/>
      <c r="J99" s="2"/>
      <c r="L99" s="2"/>
      <c r="N99" s="2"/>
      <c r="P99" s="2"/>
      <c r="R99" s="2"/>
      <c r="T99" s="2"/>
      <c r="V99" s="2"/>
      <c r="X99" s="2"/>
      <c r="Z99" s="2"/>
      <c r="AB99" s="2"/>
      <c r="AD99" s="2"/>
    </row>
    <row r="100" spans="8:30" ht="15">
      <c r="H100" s="2"/>
      <c r="J100" s="2"/>
      <c r="L100" s="2"/>
      <c r="N100" s="2"/>
      <c r="P100" s="2"/>
      <c r="R100" s="2"/>
      <c r="T100" s="2"/>
      <c r="V100" s="2"/>
      <c r="X100" s="2"/>
      <c r="Z100" s="2"/>
      <c r="AB100" s="2"/>
      <c r="AD100" s="2"/>
    </row>
    <row r="101" spans="8:30" ht="15">
      <c r="H101" s="2"/>
      <c r="J101" s="2"/>
      <c r="L101" s="2"/>
      <c r="N101" s="2"/>
      <c r="P101" s="2"/>
      <c r="R101" s="2"/>
      <c r="T101" s="2"/>
      <c r="V101" s="2"/>
      <c r="X101" s="2"/>
      <c r="Z101" s="2"/>
      <c r="AB101" s="2"/>
      <c r="AD101" s="2"/>
    </row>
    <row r="102" spans="8:30" ht="15">
      <c r="H102" s="2"/>
      <c r="J102" s="2"/>
      <c r="L102" s="2"/>
      <c r="N102" s="2"/>
      <c r="P102" s="2"/>
      <c r="R102" s="2"/>
      <c r="T102" s="2"/>
      <c r="V102" s="2"/>
      <c r="X102" s="2"/>
      <c r="Z102" s="2"/>
      <c r="AB102" s="2"/>
      <c r="AD102" s="2"/>
    </row>
    <row r="103" spans="8:30" ht="15">
      <c r="H103" s="2"/>
      <c r="J103" s="2"/>
      <c r="L103" s="2"/>
      <c r="N103" s="2"/>
      <c r="P103" s="2"/>
      <c r="R103" s="2"/>
      <c r="T103" s="2"/>
      <c r="V103" s="2"/>
      <c r="X103" s="2"/>
      <c r="Z103" s="2"/>
      <c r="AB103" s="2"/>
      <c r="AD103" s="2"/>
    </row>
    <row r="104" spans="8:30" ht="15">
      <c r="H104" s="2"/>
      <c r="J104" s="2"/>
      <c r="L104" s="2"/>
      <c r="N104" s="2"/>
      <c r="P104" s="2"/>
      <c r="R104" s="2"/>
      <c r="T104" s="2"/>
      <c r="V104" s="2"/>
      <c r="X104" s="2"/>
      <c r="Z104" s="2"/>
      <c r="AB104" s="2"/>
      <c r="AD104" s="2"/>
    </row>
    <row r="105" spans="8:30" ht="15">
      <c r="H105" s="2"/>
      <c r="J105" s="2"/>
      <c r="L105" s="2"/>
      <c r="N105" s="2"/>
      <c r="P105" s="2"/>
      <c r="R105" s="2"/>
      <c r="T105" s="2"/>
      <c r="V105" s="2"/>
      <c r="X105" s="2"/>
      <c r="Z105" s="2"/>
      <c r="AB105" s="2"/>
      <c r="AD105" s="2"/>
    </row>
    <row r="106" spans="8:30" ht="15">
      <c r="H106" s="2"/>
      <c r="J106" s="2"/>
      <c r="L106" s="2"/>
      <c r="N106" s="2"/>
      <c r="P106" s="2"/>
      <c r="R106" s="2"/>
      <c r="T106" s="2"/>
      <c r="V106" s="2"/>
      <c r="X106" s="2"/>
      <c r="Z106" s="2"/>
      <c r="AB106" s="2"/>
      <c r="AD106" s="2"/>
    </row>
    <row r="107" spans="8:30" ht="15">
      <c r="H107" s="2"/>
      <c r="J107" s="2"/>
      <c r="L107" s="2"/>
      <c r="N107" s="2"/>
      <c r="P107" s="2"/>
      <c r="R107" s="2"/>
      <c r="T107" s="2"/>
      <c r="V107" s="2"/>
      <c r="X107" s="2"/>
      <c r="Z107" s="2"/>
      <c r="AB107" s="2"/>
      <c r="AD107" s="2"/>
    </row>
    <row r="108" spans="8:30" ht="15">
      <c r="H108" s="2"/>
      <c r="J108" s="2"/>
      <c r="L108" s="2"/>
      <c r="N108" s="2"/>
      <c r="P108" s="2"/>
      <c r="R108" s="2"/>
      <c r="T108" s="2"/>
      <c r="V108" s="2"/>
      <c r="X108" s="2"/>
      <c r="Z108" s="2"/>
      <c r="AB108" s="2"/>
      <c r="AD108" s="2"/>
    </row>
    <row r="109" spans="8:30" ht="15">
      <c r="H109" s="2"/>
      <c r="J109" s="2"/>
      <c r="L109" s="2"/>
      <c r="N109" s="2"/>
      <c r="P109" s="2"/>
      <c r="R109" s="2"/>
      <c r="T109" s="2"/>
      <c r="V109" s="2"/>
      <c r="X109" s="2"/>
      <c r="Z109" s="2"/>
      <c r="AB109" s="2"/>
      <c r="AD109" s="2"/>
    </row>
    <row r="110" spans="8:30" ht="15">
      <c r="H110" s="2"/>
      <c r="J110" s="2"/>
      <c r="L110" s="2"/>
      <c r="N110" s="2"/>
      <c r="P110" s="2"/>
      <c r="R110" s="2"/>
      <c r="T110" s="2"/>
      <c r="V110" s="2"/>
      <c r="X110" s="2"/>
      <c r="Z110" s="2"/>
      <c r="AB110" s="2"/>
      <c r="AD110" s="2"/>
    </row>
    <row r="111" spans="8:30" ht="15">
      <c r="H111" s="2"/>
      <c r="J111" s="2"/>
      <c r="L111" s="2"/>
      <c r="N111" s="2"/>
      <c r="P111" s="2"/>
      <c r="R111" s="2"/>
      <c r="T111" s="2"/>
      <c r="V111" s="2"/>
      <c r="X111" s="2"/>
      <c r="Z111" s="2"/>
      <c r="AB111" s="2"/>
      <c r="AD111" s="2"/>
    </row>
    <row r="112" spans="8:30" ht="15">
      <c r="H112" s="2"/>
      <c r="J112" s="2"/>
      <c r="L112" s="2"/>
      <c r="N112" s="2"/>
      <c r="P112" s="2"/>
      <c r="R112" s="2"/>
      <c r="T112" s="2"/>
      <c r="V112" s="2"/>
      <c r="X112" s="2"/>
      <c r="Z112" s="2"/>
      <c r="AB112" s="2"/>
      <c r="AD112" s="2"/>
    </row>
    <row r="113" spans="8:30" ht="15">
      <c r="H113" s="2"/>
      <c r="J113" s="2"/>
      <c r="L113" s="2"/>
      <c r="N113" s="2"/>
      <c r="P113" s="2"/>
      <c r="R113" s="2"/>
      <c r="T113" s="2"/>
      <c r="V113" s="2"/>
      <c r="X113" s="2"/>
      <c r="Z113" s="2"/>
      <c r="AB113" s="2"/>
      <c r="AD113" s="2"/>
    </row>
    <row r="114" spans="8:30" ht="15">
      <c r="H114" s="2"/>
      <c r="J114" s="2"/>
      <c r="L114" s="2"/>
      <c r="N114" s="2"/>
      <c r="P114" s="2"/>
      <c r="R114" s="2"/>
      <c r="T114" s="2"/>
      <c r="V114" s="2"/>
      <c r="X114" s="2"/>
      <c r="Z114" s="2"/>
      <c r="AB114" s="2"/>
      <c r="AD114" s="2"/>
    </row>
    <row r="115" spans="8:30" ht="15">
      <c r="H115" s="2"/>
      <c r="J115" s="2"/>
      <c r="L115" s="2"/>
      <c r="N115" s="2"/>
      <c r="P115" s="2"/>
      <c r="R115" s="2"/>
      <c r="T115" s="2"/>
      <c r="V115" s="2"/>
      <c r="X115" s="2"/>
      <c r="Z115" s="2"/>
      <c r="AB115" s="2"/>
      <c r="AD115" s="2"/>
    </row>
    <row r="116" spans="8:30" ht="15">
      <c r="H116" s="2"/>
      <c r="J116" s="2"/>
      <c r="L116" s="2"/>
      <c r="N116" s="2"/>
      <c r="P116" s="2"/>
      <c r="R116" s="2"/>
      <c r="T116" s="2"/>
      <c r="V116" s="2"/>
      <c r="X116" s="2"/>
      <c r="Z116" s="2"/>
      <c r="AB116" s="2"/>
      <c r="AD116" s="2"/>
    </row>
    <row r="117" spans="8:30" ht="15">
      <c r="H117" s="2"/>
      <c r="J117" s="2"/>
      <c r="L117" s="2"/>
      <c r="N117" s="2"/>
      <c r="P117" s="2"/>
      <c r="R117" s="2"/>
      <c r="T117" s="2"/>
      <c r="V117" s="2"/>
      <c r="X117" s="2"/>
      <c r="Z117" s="2"/>
      <c r="AB117" s="2"/>
      <c r="AD117" s="2"/>
    </row>
    <row r="118" spans="8:30" ht="15">
      <c r="H118" s="2"/>
      <c r="J118" s="2"/>
      <c r="L118" s="2"/>
      <c r="N118" s="2"/>
      <c r="P118" s="2"/>
      <c r="R118" s="2"/>
      <c r="T118" s="2"/>
      <c r="V118" s="2"/>
      <c r="X118" s="2"/>
      <c r="Z118" s="2"/>
      <c r="AB118" s="2"/>
      <c r="AD118" s="2"/>
    </row>
    <row r="119" spans="8:30" ht="15">
      <c r="H119" s="2"/>
      <c r="J119" s="2"/>
      <c r="L119" s="2"/>
      <c r="N119" s="2"/>
      <c r="P119" s="2"/>
      <c r="R119" s="2"/>
      <c r="T119" s="2"/>
      <c r="V119" s="2"/>
      <c r="X119" s="2"/>
      <c r="Z119" s="2"/>
      <c r="AB119" s="2"/>
      <c r="AD119" s="2"/>
    </row>
    <row r="120" spans="8:30" ht="15">
      <c r="H120" s="2"/>
      <c r="J120" s="2"/>
      <c r="L120" s="2"/>
      <c r="N120" s="2"/>
      <c r="P120" s="2"/>
      <c r="R120" s="2"/>
      <c r="T120" s="2"/>
      <c r="V120" s="2"/>
      <c r="X120" s="2"/>
      <c r="Z120" s="2"/>
      <c r="AB120" s="2"/>
      <c r="AD120" s="2"/>
    </row>
    <row r="121" spans="8:30" ht="15">
      <c r="H121" s="2"/>
      <c r="J121" s="2"/>
      <c r="L121" s="2"/>
      <c r="N121" s="2"/>
      <c r="P121" s="2"/>
      <c r="R121" s="2"/>
      <c r="T121" s="2"/>
      <c r="V121" s="2"/>
      <c r="X121" s="2"/>
      <c r="Z121" s="2"/>
      <c r="AB121" s="2"/>
      <c r="AD121" s="2"/>
    </row>
    <row r="122" spans="8:30" ht="15">
      <c r="H122" s="2"/>
      <c r="J122" s="2"/>
      <c r="L122" s="2"/>
      <c r="N122" s="2"/>
      <c r="P122" s="2"/>
      <c r="R122" s="2"/>
      <c r="T122" s="2"/>
      <c r="V122" s="2"/>
      <c r="X122" s="2"/>
      <c r="Z122" s="2"/>
      <c r="AB122" s="2"/>
      <c r="AD122" s="2"/>
    </row>
    <row r="123" spans="8:30" ht="15">
      <c r="H123" s="2"/>
      <c r="J123" s="2"/>
      <c r="L123" s="2"/>
      <c r="N123" s="2"/>
      <c r="P123" s="2"/>
      <c r="R123" s="2"/>
      <c r="T123" s="2"/>
      <c r="V123" s="2"/>
      <c r="X123" s="2"/>
      <c r="Z123" s="2"/>
      <c r="AB123" s="2"/>
      <c r="AD123" s="2"/>
    </row>
    <row r="124" spans="8:30" ht="15">
      <c r="H124" s="2"/>
      <c r="J124" s="2"/>
      <c r="L124" s="2"/>
      <c r="N124" s="2"/>
      <c r="P124" s="2"/>
      <c r="R124" s="2"/>
      <c r="T124" s="2"/>
      <c r="V124" s="2"/>
      <c r="X124" s="2"/>
      <c r="Z124" s="2"/>
      <c r="AB124" s="2"/>
      <c r="AD124" s="2"/>
    </row>
    <row r="125" spans="8:30" ht="15">
      <c r="H125" s="2"/>
      <c r="J125" s="2"/>
      <c r="L125" s="2"/>
      <c r="N125" s="2"/>
      <c r="P125" s="2"/>
      <c r="R125" s="2"/>
      <c r="T125" s="2"/>
      <c r="V125" s="2"/>
      <c r="X125" s="2"/>
      <c r="Z125" s="2"/>
      <c r="AB125" s="2"/>
      <c r="AD125" s="2"/>
    </row>
    <row r="126" spans="8:30" ht="15">
      <c r="H126" s="2"/>
      <c r="J126" s="2"/>
      <c r="L126" s="2"/>
      <c r="N126" s="2"/>
      <c r="P126" s="2"/>
      <c r="R126" s="2"/>
      <c r="T126" s="2"/>
      <c r="V126" s="2"/>
      <c r="X126" s="2"/>
      <c r="Z126" s="2"/>
      <c r="AB126" s="2"/>
      <c r="AD126" s="2"/>
    </row>
    <row r="127" spans="8:30" ht="15">
      <c r="H127" s="2"/>
      <c r="J127" s="2"/>
      <c r="L127" s="2"/>
      <c r="N127" s="2"/>
      <c r="P127" s="2"/>
      <c r="R127" s="2"/>
      <c r="T127" s="2"/>
      <c r="V127" s="2"/>
      <c r="X127" s="2"/>
      <c r="Z127" s="2"/>
      <c r="AB127" s="2"/>
      <c r="AD127" s="2"/>
    </row>
    <row r="128" spans="8:30" ht="15">
      <c r="H128" s="2"/>
      <c r="J128" s="2"/>
      <c r="L128" s="2"/>
      <c r="N128" s="2"/>
      <c r="P128" s="2"/>
      <c r="R128" s="2"/>
      <c r="T128" s="2"/>
      <c r="V128" s="2"/>
      <c r="X128" s="2"/>
      <c r="Z128" s="2"/>
      <c r="AB128" s="2"/>
      <c r="AD128" s="2"/>
    </row>
    <row r="129" spans="8:30" ht="15">
      <c r="H129" s="2"/>
      <c r="J129" s="2"/>
      <c r="L129" s="2"/>
      <c r="N129" s="2"/>
      <c r="P129" s="2"/>
      <c r="R129" s="2"/>
      <c r="T129" s="2"/>
      <c r="V129" s="2"/>
      <c r="X129" s="2"/>
      <c r="Z129" s="2"/>
      <c r="AB129" s="2"/>
      <c r="AD129" s="2"/>
    </row>
    <row r="130" spans="8:30" ht="15">
      <c r="H130" s="2"/>
      <c r="J130" s="2"/>
      <c r="L130" s="2"/>
      <c r="N130" s="2"/>
      <c r="P130" s="2"/>
      <c r="R130" s="2"/>
      <c r="T130" s="2"/>
      <c r="V130" s="2"/>
      <c r="X130" s="2"/>
      <c r="Z130" s="2"/>
      <c r="AB130" s="2"/>
      <c r="AD130" s="2"/>
    </row>
    <row r="131" spans="8:30" ht="15">
      <c r="H131" s="2"/>
      <c r="J131" s="2"/>
      <c r="L131" s="2"/>
      <c r="N131" s="2"/>
      <c r="P131" s="2"/>
      <c r="R131" s="2"/>
      <c r="T131" s="2"/>
      <c r="V131" s="2"/>
      <c r="X131" s="2"/>
      <c r="Z131" s="2"/>
      <c r="AB131" s="2"/>
      <c r="AD131" s="2"/>
    </row>
    <row r="132" spans="8:30" ht="15">
      <c r="H132" s="2"/>
      <c r="J132" s="2"/>
      <c r="L132" s="2"/>
      <c r="N132" s="2"/>
      <c r="P132" s="2"/>
      <c r="R132" s="2"/>
      <c r="T132" s="2"/>
      <c r="V132" s="2"/>
      <c r="X132" s="2"/>
      <c r="Z132" s="2"/>
      <c r="AB132" s="2"/>
      <c r="AD132" s="2"/>
    </row>
    <row r="133" spans="8:30" ht="15">
      <c r="H133" s="2"/>
      <c r="J133" s="2"/>
      <c r="L133" s="2"/>
      <c r="N133" s="2"/>
      <c r="P133" s="2"/>
      <c r="R133" s="2"/>
      <c r="T133" s="2"/>
      <c r="V133" s="2"/>
      <c r="X133" s="2"/>
      <c r="Z133" s="2"/>
      <c r="AB133" s="2"/>
      <c r="AD133" s="2"/>
    </row>
    <row r="134" spans="8:30" ht="15">
      <c r="H134" s="2"/>
      <c r="J134" s="2"/>
      <c r="L134" s="2"/>
      <c r="N134" s="2"/>
      <c r="P134" s="2"/>
      <c r="R134" s="2"/>
      <c r="T134" s="2"/>
      <c r="V134" s="2"/>
      <c r="X134" s="2"/>
      <c r="Z134" s="2"/>
      <c r="AB134" s="2"/>
      <c r="AD134" s="2"/>
    </row>
    <row r="135" spans="8:30" ht="15">
      <c r="H135" s="2"/>
      <c r="J135" s="2"/>
      <c r="L135" s="2"/>
      <c r="N135" s="2"/>
      <c r="P135" s="2"/>
      <c r="R135" s="2"/>
      <c r="T135" s="2"/>
      <c r="V135" s="2"/>
      <c r="X135" s="2"/>
      <c r="Z135" s="2"/>
      <c r="AB135" s="2"/>
      <c r="AD135" s="2"/>
    </row>
    <row r="136" spans="8:30" ht="15">
      <c r="H136" s="2"/>
      <c r="J136" s="2"/>
      <c r="L136" s="2"/>
      <c r="N136" s="2"/>
      <c r="P136" s="2"/>
      <c r="R136" s="2"/>
      <c r="T136" s="2"/>
      <c r="V136" s="2"/>
      <c r="X136" s="2"/>
      <c r="Z136" s="2"/>
      <c r="AB136" s="2"/>
      <c r="AD136" s="2"/>
    </row>
    <row r="137" spans="8:30" ht="15">
      <c r="H137" s="2"/>
      <c r="J137" s="2"/>
      <c r="L137" s="2"/>
      <c r="N137" s="2"/>
      <c r="P137" s="2"/>
      <c r="R137" s="2"/>
      <c r="T137" s="2"/>
      <c r="V137" s="2"/>
      <c r="X137" s="2"/>
      <c r="Z137" s="2"/>
      <c r="AB137" s="2"/>
      <c r="AD137" s="2"/>
    </row>
    <row r="138" spans="8:30" ht="15">
      <c r="H138" s="2"/>
      <c r="J138" s="2"/>
      <c r="L138" s="2"/>
      <c r="N138" s="2"/>
      <c r="P138" s="2"/>
      <c r="R138" s="2"/>
      <c r="T138" s="2"/>
      <c r="V138" s="2"/>
      <c r="X138" s="2"/>
      <c r="Z138" s="2"/>
      <c r="AB138" s="2"/>
      <c r="AD138" s="2"/>
    </row>
    <row r="139" spans="8:30" ht="15">
      <c r="H139" s="2"/>
      <c r="J139" s="2"/>
      <c r="L139" s="2"/>
      <c r="N139" s="2"/>
      <c r="P139" s="2"/>
      <c r="R139" s="2"/>
      <c r="T139" s="2"/>
      <c r="V139" s="2"/>
      <c r="X139" s="2"/>
      <c r="Z139" s="2"/>
      <c r="AB139" s="2"/>
      <c r="AD139" s="2"/>
    </row>
    <row r="140" spans="8:30" ht="15">
      <c r="H140" s="2"/>
      <c r="J140" s="2"/>
      <c r="L140" s="2"/>
      <c r="N140" s="2"/>
      <c r="P140" s="2"/>
      <c r="R140" s="2"/>
      <c r="T140" s="2"/>
      <c r="V140" s="2"/>
      <c r="X140" s="2"/>
      <c r="Z140" s="2"/>
      <c r="AB140" s="2"/>
      <c r="AD140" s="2"/>
    </row>
    <row r="141" spans="8:30" ht="15">
      <c r="H141" s="2"/>
      <c r="J141" s="2"/>
      <c r="L141" s="2"/>
      <c r="N141" s="2"/>
      <c r="P141" s="2"/>
      <c r="R141" s="2"/>
      <c r="T141" s="2"/>
      <c r="V141" s="2"/>
      <c r="X141" s="2"/>
      <c r="Z141" s="2"/>
      <c r="AB141" s="2"/>
      <c r="AD141" s="2"/>
    </row>
    <row r="142" spans="8:30" ht="15">
      <c r="H142" s="2"/>
      <c r="J142" s="2"/>
      <c r="L142" s="2"/>
      <c r="N142" s="2"/>
      <c r="P142" s="2"/>
      <c r="R142" s="2"/>
      <c r="T142" s="2"/>
      <c r="V142" s="2"/>
      <c r="X142" s="2"/>
      <c r="Z142" s="2"/>
      <c r="AB142" s="2"/>
      <c r="AD142" s="2"/>
    </row>
    <row r="143" spans="8:30" ht="15">
      <c r="H143" s="2"/>
      <c r="J143" s="2"/>
      <c r="L143" s="2"/>
      <c r="N143" s="2"/>
      <c r="P143" s="2"/>
      <c r="R143" s="2"/>
      <c r="T143" s="2"/>
      <c r="V143" s="2"/>
      <c r="X143" s="2"/>
      <c r="Z143" s="2"/>
      <c r="AB143" s="2"/>
      <c r="AD143" s="2"/>
    </row>
    <row r="144" spans="8:30" ht="15">
      <c r="H144" s="2"/>
      <c r="J144" s="2"/>
      <c r="L144" s="2"/>
      <c r="N144" s="2"/>
      <c r="P144" s="2"/>
      <c r="R144" s="2"/>
      <c r="T144" s="2"/>
      <c r="V144" s="2"/>
      <c r="X144" s="2"/>
      <c r="Z144" s="2"/>
      <c r="AB144" s="2"/>
      <c r="AD144" s="2"/>
    </row>
    <row r="145" spans="8:30" ht="15">
      <c r="H145" s="2"/>
      <c r="J145" s="2"/>
      <c r="L145" s="2"/>
      <c r="N145" s="2"/>
      <c r="P145" s="2"/>
      <c r="R145" s="2"/>
      <c r="T145" s="2"/>
      <c r="V145" s="2"/>
      <c r="X145" s="2"/>
      <c r="Z145" s="2"/>
      <c r="AB145" s="2"/>
      <c r="AD145" s="2"/>
    </row>
    <row r="146" spans="8:30" ht="15">
      <c r="H146" s="2"/>
      <c r="J146" s="2"/>
      <c r="L146" s="2"/>
      <c r="N146" s="2"/>
      <c r="P146" s="2"/>
      <c r="R146" s="2"/>
      <c r="T146" s="2"/>
      <c r="V146" s="2"/>
      <c r="X146" s="2"/>
      <c r="Z146" s="2"/>
      <c r="AB146" s="2"/>
      <c r="AD146" s="2"/>
    </row>
    <row r="147" spans="8:30" ht="15">
      <c r="H147" s="2"/>
      <c r="J147" s="2"/>
      <c r="L147" s="2"/>
      <c r="N147" s="2"/>
      <c r="P147" s="2"/>
      <c r="R147" s="2"/>
      <c r="T147" s="2"/>
      <c r="V147" s="2"/>
      <c r="X147" s="2"/>
      <c r="Z147" s="2"/>
      <c r="AB147" s="2"/>
      <c r="AD147" s="2"/>
    </row>
    <row r="148" spans="8:30" ht="15">
      <c r="H148" s="2"/>
      <c r="J148" s="2"/>
      <c r="L148" s="2"/>
      <c r="N148" s="2"/>
      <c r="P148" s="2"/>
      <c r="R148" s="2"/>
      <c r="T148" s="2"/>
      <c r="V148" s="2"/>
      <c r="X148" s="2"/>
      <c r="Z148" s="2"/>
      <c r="AB148" s="2"/>
      <c r="AD148" s="2"/>
    </row>
    <row r="149" spans="8:30" ht="15">
      <c r="H149" s="2"/>
      <c r="J149" s="2"/>
      <c r="L149" s="2"/>
      <c r="N149" s="2"/>
      <c r="P149" s="2"/>
      <c r="R149" s="2"/>
      <c r="T149" s="2"/>
      <c r="V149" s="2"/>
      <c r="X149" s="2"/>
      <c r="Z149" s="2"/>
      <c r="AB149" s="2"/>
      <c r="AD149" s="2"/>
    </row>
    <row r="150" spans="8:30" ht="15">
      <c r="H150" s="2"/>
      <c r="J150" s="2"/>
      <c r="L150" s="2"/>
      <c r="N150" s="2"/>
      <c r="P150" s="2"/>
      <c r="R150" s="2"/>
      <c r="T150" s="2"/>
      <c r="V150" s="2"/>
      <c r="X150" s="2"/>
      <c r="Z150" s="2"/>
      <c r="AB150" s="2"/>
      <c r="AD150" s="2"/>
    </row>
    <row r="151" spans="8:30" ht="15">
      <c r="H151" s="2"/>
      <c r="J151" s="2"/>
      <c r="L151" s="2"/>
      <c r="N151" s="2"/>
      <c r="P151" s="2"/>
      <c r="R151" s="2"/>
      <c r="T151" s="2"/>
      <c r="V151" s="2"/>
      <c r="X151" s="2"/>
      <c r="Z151" s="2"/>
      <c r="AB151" s="2"/>
      <c r="AD151" s="2"/>
    </row>
    <row r="152" spans="8:30" ht="15">
      <c r="H152" s="2"/>
      <c r="J152" s="2"/>
      <c r="L152" s="2"/>
      <c r="N152" s="2"/>
      <c r="P152" s="2"/>
      <c r="R152" s="2"/>
      <c r="T152" s="2"/>
      <c r="V152" s="2"/>
      <c r="X152" s="2"/>
      <c r="Z152" s="2"/>
      <c r="AB152" s="2"/>
      <c r="AD152" s="2"/>
    </row>
    <row r="153" spans="8:30" ht="15">
      <c r="H153" s="2"/>
      <c r="J153" s="2"/>
      <c r="L153" s="2"/>
      <c r="N153" s="2"/>
      <c r="P153" s="2"/>
      <c r="R153" s="2"/>
      <c r="T153" s="2"/>
      <c r="V153" s="2"/>
      <c r="X153" s="2"/>
      <c r="Z153" s="2"/>
      <c r="AB153" s="2"/>
      <c r="AD153" s="2"/>
    </row>
    <row r="154" spans="8:30" ht="15">
      <c r="H154" s="2"/>
      <c r="J154" s="2"/>
      <c r="L154" s="2"/>
      <c r="N154" s="2"/>
      <c r="P154" s="2"/>
      <c r="R154" s="2"/>
      <c r="T154" s="2"/>
      <c r="V154" s="2"/>
      <c r="X154" s="2"/>
      <c r="Z154" s="2"/>
      <c r="AB154" s="2"/>
      <c r="AD154" s="2"/>
    </row>
    <row r="155" spans="8:30" ht="15">
      <c r="H155" s="2"/>
      <c r="J155" s="2"/>
      <c r="L155" s="2"/>
      <c r="N155" s="2"/>
      <c r="P155" s="2"/>
      <c r="R155" s="2"/>
      <c r="T155" s="2"/>
      <c r="V155" s="2"/>
      <c r="X155" s="2"/>
      <c r="Z155" s="2"/>
      <c r="AB155" s="2"/>
      <c r="AD155" s="2"/>
    </row>
    <row r="156" spans="8:30" ht="15">
      <c r="H156" s="2"/>
      <c r="J156" s="2"/>
      <c r="L156" s="2"/>
      <c r="N156" s="2"/>
      <c r="P156" s="2"/>
      <c r="R156" s="2"/>
      <c r="T156" s="2"/>
      <c r="V156" s="2"/>
      <c r="X156" s="2"/>
      <c r="Z156" s="2"/>
      <c r="AB156" s="2"/>
      <c r="AD156" s="2"/>
    </row>
    <row r="157" spans="8:30" ht="15">
      <c r="H157" s="2"/>
      <c r="J157" s="2"/>
      <c r="L157" s="2"/>
      <c r="N157" s="2"/>
      <c r="P157" s="2"/>
      <c r="R157" s="2"/>
      <c r="T157" s="2"/>
      <c r="V157" s="2"/>
      <c r="X157" s="2"/>
      <c r="Z157" s="2"/>
      <c r="AB157" s="2"/>
      <c r="AD157" s="2"/>
    </row>
    <row r="158" spans="8:30" ht="15">
      <c r="H158" s="2"/>
      <c r="J158" s="2"/>
      <c r="L158" s="2"/>
      <c r="N158" s="2"/>
      <c r="P158" s="2"/>
      <c r="R158" s="2"/>
      <c r="T158" s="2"/>
      <c r="V158" s="2"/>
      <c r="X158" s="2"/>
      <c r="Z158" s="2"/>
      <c r="AB158" s="2"/>
      <c r="AD158" s="2"/>
    </row>
    <row r="159" spans="8:30" ht="15">
      <c r="H159" s="2"/>
      <c r="J159" s="2"/>
      <c r="L159" s="2"/>
      <c r="N159" s="2"/>
      <c r="P159" s="2"/>
      <c r="R159" s="2"/>
      <c r="T159" s="2"/>
      <c r="V159" s="2"/>
      <c r="X159" s="2"/>
      <c r="Z159" s="2"/>
      <c r="AB159" s="2"/>
      <c r="AD159" s="2"/>
    </row>
    <row r="160" spans="8:30" ht="15">
      <c r="H160" s="2"/>
      <c r="J160" s="2"/>
      <c r="L160" s="2"/>
      <c r="N160" s="2"/>
      <c r="P160" s="2"/>
      <c r="R160" s="2"/>
      <c r="T160" s="2"/>
      <c r="V160" s="2"/>
      <c r="X160" s="2"/>
      <c r="Z160" s="2"/>
      <c r="AB160" s="2"/>
      <c r="AD160" s="2"/>
    </row>
    <row r="161" spans="8:30" ht="15">
      <c r="H161" s="2"/>
      <c r="J161" s="2"/>
      <c r="L161" s="2"/>
      <c r="N161" s="2"/>
      <c r="P161" s="2"/>
      <c r="R161" s="2"/>
      <c r="T161" s="2"/>
      <c r="V161" s="2"/>
      <c r="X161" s="2"/>
      <c r="Z161" s="2"/>
      <c r="AB161" s="2"/>
      <c r="AD161" s="2"/>
    </row>
    <row r="162" spans="8:30" ht="15">
      <c r="H162" s="2"/>
      <c r="J162" s="2"/>
      <c r="L162" s="2"/>
      <c r="N162" s="2"/>
      <c r="P162" s="2"/>
      <c r="R162" s="2"/>
      <c r="T162" s="2"/>
      <c r="V162" s="2"/>
      <c r="X162" s="2"/>
      <c r="Z162" s="2"/>
      <c r="AB162" s="2"/>
      <c r="AD162" s="2"/>
    </row>
    <row r="163" spans="8:30" ht="15">
      <c r="H163" s="2"/>
      <c r="J163" s="2"/>
      <c r="L163" s="2"/>
      <c r="N163" s="2"/>
      <c r="P163" s="2"/>
      <c r="R163" s="2"/>
      <c r="T163" s="2"/>
      <c r="V163" s="2"/>
      <c r="X163" s="2"/>
      <c r="Z163" s="2"/>
      <c r="AB163" s="2"/>
      <c r="AD163" s="2"/>
    </row>
    <row r="164" spans="8:30" ht="15">
      <c r="H164" s="2"/>
      <c r="J164" s="2"/>
      <c r="L164" s="2"/>
      <c r="N164" s="2"/>
      <c r="P164" s="2"/>
      <c r="R164" s="2"/>
      <c r="T164" s="2"/>
      <c r="V164" s="2"/>
      <c r="X164" s="2"/>
      <c r="Z164" s="2"/>
      <c r="AB164" s="2"/>
      <c r="AD164" s="2"/>
    </row>
    <row r="165" spans="8:30" ht="15">
      <c r="H165" s="2"/>
      <c r="J165" s="2"/>
      <c r="L165" s="2"/>
      <c r="N165" s="2"/>
      <c r="P165" s="2"/>
      <c r="R165" s="2"/>
      <c r="T165" s="2"/>
      <c r="V165" s="2"/>
      <c r="X165" s="2"/>
      <c r="Z165" s="2"/>
      <c r="AB165" s="2"/>
      <c r="AD165" s="2"/>
    </row>
    <row r="166" spans="8:30" ht="15">
      <c r="H166" s="2"/>
      <c r="J166" s="2"/>
      <c r="L166" s="2"/>
      <c r="N166" s="2"/>
      <c r="P166" s="2"/>
      <c r="R166" s="2"/>
      <c r="T166" s="2"/>
      <c r="V166" s="2"/>
      <c r="X166" s="2"/>
      <c r="Z166" s="2"/>
      <c r="AB166" s="2"/>
      <c r="AD166" s="2"/>
    </row>
    <row r="167" spans="8:30" ht="15">
      <c r="H167" s="2"/>
      <c r="J167" s="2"/>
      <c r="L167" s="2"/>
      <c r="N167" s="2"/>
      <c r="P167" s="2"/>
      <c r="R167" s="2"/>
      <c r="T167" s="2"/>
      <c r="V167" s="2"/>
      <c r="X167" s="2"/>
      <c r="Z167" s="2"/>
      <c r="AB167" s="2"/>
      <c r="AD167" s="2"/>
    </row>
    <row r="168" spans="8:30" ht="15">
      <c r="H168" s="2"/>
      <c r="J168" s="2"/>
      <c r="L168" s="2"/>
      <c r="N168" s="2"/>
      <c r="P168" s="2"/>
      <c r="R168" s="2"/>
      <c r="T168" s="2"/>
      <c r="V168" s="2"/>
      <c r="X168" s="2"/>
      <c r="Z168" s="2"/>
      <c r="AB168" s="2"/>
      <c r="AD168" s="2"/>
    </row>
    <row r="169" spans="8:30" ht="15">
      <c r="H169" s="2"/>
      <c r="J169" s="2"/>
      <c r="L169" s="2"/>
      <c r="N169" s="2"/>
      <c r="P169" s="2"/>
      <c r="R169" s="2"/>
      <c r="T169" s="2"/>
      <c r="V169" s="2"/>
      <c r="X169" s="2"/>
      <c r="Z169" s="2"/>
      <c r="AB169" s="2"/>
      <c r="AD169" s="2"/>
    </row>
    <row r="170" spans="8:30" ht="15">
      <c r="H170" s="2"/>
      <c r="J170" s="2"/>
      <c r="L170" s="2"/>
      <c r="N170" s="2"/>
      <c r="P170" s="2"/>
      <c r="R170" s="2"/>
      <c r="T170" s="2"/>
      <c r="V170" s="2"/>
      <c r="X170" s="2"/>
      <c r="Z170" s="2"/>
      <c r="AB170" s="2"/>
      <c r="AD170" s="2"/>
    </row>
    <row r="171" spans="8:30" ht="15">
      <c r="H171" s="2"/>
      <c r="J171" s="2"/>
      <c r="L171" s="2"/>
      <c r="N171" s="2"/>
      <c r="P171" s="2"/>
      <c r="R171" s="2"/>
      <c r="T171" s="2"/>
      <c r="V171" s="2"/>
      <c r="X171" s="2"/>
      <c r="Z171" s="2"/>
      <c r="AB171" s="2"/>
      <c r="AD171" s="2"/>
    </row>
    <row r="172" spans="8:30" ht="15">
      <c r="H172" s="2"/>
      <c r="J172" s="2"/>
      <c r="L172" s="2"/>
      <c r="N172" s="2"/>
      <c r="P172" s="2"/>
      <c r="R172" s="2"/>
      <c r="T172" s="2"/>
      <c r="V172" s="2"/>
      <c r="X172" s="2"/>
      <c r="Z172" s="2"/>
      <c r="AB172" s="2"/>
      <c r="AD172" s="2"/>
    </row>
    <row r="173" ht="15">
      <c r="H173" s="2"/>
    </row>
    <row r="174" ht="15">
      <c r="H174" s="2"/>
    </row>
    <row r="175" ht="15">
      <c r="H175" s="2"/>
    </row>
    <row r="176" ht="15">
      <c r="H176" s="2"/>
    </row>
    <row r="177" ht="15">
      <c r="H177" s="2"/>
    </row>
    <row r="178" ht="15">
      <c r="H178" s="2"/>
    </row>
    <row r="179" ht="15">
      <c r="H179" s="2"/>
    </row>
    <row r="180" ht="15">
      <c r="H180" s="2"/>
    </row>
    <row r="181" ht="15">
      <c r="H181" s="2"/>
    </row>
    <row r="182" ht="15">
      <c r="H182" s="2"/>
    </row>
    <row r="183" ht="15">
      <c r="H183" s="2"/>
    </row>
    <row r="184" ht="15">
      <c r="H184" s="2"/>
    </row>
    <row r="185" ht="15">
      <c r="H185" s="2"/>
    </row>
    <row r="186" ht="15">
      <c r="H186" s="2"/>
    </row>
    <row r="187" ht="15">
      <c r="H187" s="2"/>
    </row>
    <row r="188" ht="15">
      <c r="H188" s="2"/>
    </row>
    <row r="189" ht="15">
      <c r="H189" s="2"/>
    </row>
    <row r="190" ht="15">
      <c r="H190" s="2"/>
    </row>
    <row r="191" ht="15">
      <c r="H191" s="2"/>
    </row>
    <row r="192" ht="15">
      <c r="H192" s="2"/>
    </row>
    <row r="193" ht="15">
      <c r="H193" s="2"/>
    </row>
    <row r="194" ht="15">
      <c r="H194" s="2"/>
    </row>
    <row r="195" ht="15">
      <c r="H195" s="2"/>
    </row>
    <row r="196" ht="15">
      <c r="H196" s="2"/>
    </row>
    <row r="197" ht="15">
      <c r="H197" s="2"/>
    </row>
    <row r="198" ht="15">
      <c r="H198" s="2"/>
    </row>
    <row r="199" ht="15">
      <c r="H199" s="2"/>
    </row>
    <row r="200" ht="15">
      <c r="H200" s="2"/>
    </row>
    <row r="201" ht="15">
      <c r="H201" s="2"/>
    </row>
    <row r="202" ht="15">
      <c r="H202" s="2"/>
    </row>
    <row r="203" ht="15">
      <c r="H203" s="2"/>
    </row>
    <row r="204" ht="15">
      <c r="H204" s="2"/>
    </row>
    <row r="205" ht="15">
      <c r="H205" s="2"/>
    </row>
    <row r="206" ht="15">
      <c r="H206" s="2"/>
    </row>
    <row r="207" ht="15">
      <c r="H207" s="2"/>
    </row>
    <row r="208" ht="15">
      <c r="H208" s="2"/>
    </row>
    <row r="209" ht="15">
      <c r="H209" s="2"/>
    </row>
    <row r="210" ht="15">
      <c r="H210" s="2"/>
    </row>
    <row r="211" ht="15">
      <c r="H211" s="2"/>
    </row>
    <row r="212" ht="15">
      <c r="H212" s="2"/>
    </row>
    <row r="213" ht="15">
      <c r="H213" s="2"/>
    </row>
    <row r="214" ht="15">
      <c r="H214" s="2"/>
    </row>
    <row r="215" ht="15">
      <c r="H215" s="2"/>
    </row>
    <row r="216" ht="15">
      <c r="H216" s="2"/>
    </row>
    <row r="217" ht="15">
      <c r="H217" s="2"/>
    </row>
    <row r="218" ht="15">
      <c r="H218" s="2"/>
    </row>
    <row r="219" ht="15">
      <c r="H219" s="2"/>
    </row>
    <row r="220" ht="15">
      <c r="H220" s="2"/>
    </row>
    <row r="221" ht="15">
      <c r="H221" s="2"/>
    </row>
    <row r="222" ht="15">
      <c r="H222" s="2"/>
    </row>
    <row r="223" ht="15">
      <c r="H223" s="2"/>
    </row>
    <row r="224" ht="15">
      <c r="H224" s="2"/>
    </row>
    <row r="225" ht="15">
      <c r="H225" s="2"/>
    </row>
    <row r="226" ht="15">
      <c r="H226" s="2"/>
    </row>
    <row r="227" ht="15">
      <c r="H227" s="2"/>
    </row>
    <row r="228" ht="15">
      <c r="H228" s="2"/>
    </row>
    <row r="229" ht="15">
      <c r="H229" s="2"/>
    </row>
    <row r="230" ht="15">
      <c r="H230" s="2"/>
    </row>
    <row r="231" ht="15">
      <c r="H231" s="2"/>
    </row>
    <row r="232" ht="15">
      <c r="H232" s="2"/>
    </row>
    <row r="233" ht="15">
      <c r="H233" s="2"/>
    </row>
    <row r="234" ht="15">
      <c r="H234" s="2"/>
    </row>
  </sheetData>
  <sheetProtection/>
  <mergeCells count="18">
    <mergeCell ref="AC5:AD5"/>
    <mergeCell ref="M5:N5"/>
    <mergeCell ref="B4:D5"/>
    <mergeCell ref="G4:AD4"/>
    <mergeCell ref="A2:AD2"/>
    <mergeCell ref="G5:H5"/>
    <mergeCell ref="I5:J5"/>
    <mergeCell ref="K5:L5"/>
    <mergeCell ref="O5:P5"/>
    <mergeCell ref="Q5:R5"/>
    <mergeCell ref="S5:T5"/>
    <mergeCell ref="U5:V5"/>
    <mergeCell ref="W5:X5"/>
    <mergeCell ref="A4:A6"/>
    <mergeCell ref="E4:E6"/>
    <mergeCell ref="F4:F6"/>
    <mergeCell ref="Y5:Z5"/>
    <mergeCell ref="AA5:AB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Teste</dc:creator>
  <cp:keywords/>
  <dc:description/>
  <cp:lastModifiedBy>FDE</cp:lastModifiedBy>
  <dcterms:created xsi:type="dcterms:W3CDTF">2017-01-27T10:48:43Z</dcterms:created>
  <dcterms:modified xsi:type="dcterms:W3CDTF">2018-02-07T11:37:15Z</dcterms:modified>
  <cp:category/>
  <cp:version/>
  <cp:contentType/>
  <cp:contentStatus/>
</cp:coreProperties>
</file>