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cio.pereira.SEESP\2017\A - PUBLICAÇÕES SITE D.E\AGOSTO\CIRCULARES\GAB\"/>
    </mc:Choice>
  </mc:AlternateContent>
  <bookViews>
    <workbookView xWindow="0" yWindow="0" windowWidth="23925" windowHeight="9660" activeTab="2"/>
  </bookViews>
  <sheets>
    <sheet name="Plan1" sheetId="1" r:id="rId1"/>
    <sheet name="Plan2" sheetId="2" r:id="rId2"/>
    <sheet name="Plan3" sheetId="3" r:id="rId3"/>
    <sheet name="Plan4" sheetId="4" r:id="rId4"/>
  </sheets>
  <calcPr calcId="152511"/>
</workbook>
</file>

<file path=xl/calcChain.xml><?xml version="1.0" encoding="utf-8"?>
<calcChain xmlns="http://schemas.openxmlformats.org/spreadsheetml/2006/main"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</calcChain>
</file>

<file path=xl/sharedStrings.xml><?xml version="1.0" encoding="utf-8"?>
<sst xmlns="http://schemas.openxmlformats.org/spreadsheetml/2006/main" count="470" uniqueCount="98">
  <si>
    <t>Nº</t>
  </si>
  <si>
    <t>CIE</t>
  </si>
  <si>
    <t>ESCOLA</t>
  </si>
  <si>
    <t>Alcyr Oliveira Porciúncula</t>
  </si>
  <si>
    <t>Alice Velho Teixeira</t>
  </si>
  <si>
    <t>Americo Marco Antonio</t>
  </si>
  <si>
    <t>Antonio Bráz Gambarini</t>
  </si>
  <si>
    <t>Antonio Carlos da Trindade</t>
  </si>
  <si>
    <t>Antonio de Almeida Junior</t>
  </si>
  <si>
    <t>Antonio Paiva de Sampaio</t>
  </si>
  <si>
    <t>Antonio Raposo Tavares</t>
  </si>
  <si>
    <t>Armando Gaban</t>
  </si>
  <si>
    <t>Aureliano Leite</t>
  </si>
  <si>
    <t>Benedicto Caldeira</t>
  </si>
  <si>
    <t>Cipava II</t>
  </si>
  <si>
    <t>Claudinei Garcia</t>
  </si>
  <si>
    <t>Eloi Lacerda</t>
  </si>
  <si>
    <t>Ernesto Thenn de Barros</t>
  </si>
  <si>
    <t>Fanny Monzoni Santos</t>
  </si>
  <si>
    <t>Fernando Buonaduce</t>
  </si>
  <si>
    <t>Francisca Lisboa Peralta</t>
  </si>
  <si>
    <t>Francisco Casabona</t>
  </si>
  <si>
    <t>Francisco Matarazzo</t>
  </si>
  <si>
    <t>Gabriela Maria Elizabeth</t>
  </si>
  <si>
    <t>Gastão Ramos</t>
  </si>
  <si>
    <t>Glória Azedia Bonetti</t>
  </si>
  <si>
    <t>Graciliano Ramos</t>
  </si>
  <si>
    <t>Guilherme de Oliveira</t>
  </si>
  <si>
    <t>Heloisa de Assunpção</t>
  </si>
  <si>
    <t>Horário Quáglio</t>
  </si>
  <si>
    <t>Jardim Santa Maria III</t>
  </si>
  <si>
    <t>João Batista de Brito</t>
  </si>
  <si>
    <t>José Edson Martins Gomes</t>
  </si>
  <si>
    <t>José Geraldo Vieira</t>
  </si>
  <si>
    <t>José Jorge</t>
  </si>
  <si>
    <t>José Liberatti</t>
  </si>
  <si>
    <t>José Maria Rodrigues Leite</t>
  </si>
  <si>
    <t>José Ribeiro de Souza</t>
  </si>
  <si>
    <t>Josué Benedito Mendes</t>
  </si>
  <si>
    <t>Julia Lopes de Almeida</t>
  </si>
  <si>
    <t>Leonardo Vilas Boas</t>
  </si>
  <si>
    <t>Luci Anna Latorre</t>
  </si>
  <si>
    <t>Luiz Lustosa da Silva</t>
  </si>
  <si>
    <t>Maria Augusta Siqueira</t>
  </si>
  <si>
    <t>Neuza de Oliveira Prévide</t>
  </si>
  <si>
    <t>Newton Espirito Santo Ayres</t>
  </si>
  <si>
    <t>Oguiomar Ruggeri</t>
  </si>
  <si>
    <t>Orlando Geríbola</t>
  </si>
  <si>
    <t>Paulo Freire</t>
  </si>
  <si>
    <t>Rosa Bonfiglioli</t>
  </si>
  <si>
    <t>São Paulo da Cruz</t>
  </si>
  <si>
    <t>Tarsila do Amaral</t>
  </si>
  <si>
    <t>Telmo Coelho Filho</t>
  </si>
  <si>
    <t>Vicente Peixoto</t>
  </si>
  <si>
    <t>Walter Negrelli</t>
  </si>
  <si>
    <t>MANHÃ</t>
  </si>
  <si>
    <t>TARDE</t>
  </si>
  <si>
    <t>NOITE</t>
  </si>
  <si>
    <t>CLASSES</t>
  </si>
  <si>
    <t>ALUNOS</t>
  </si>
  <si>
    <t>TOTAL</t>
  </si>
  <si>
    <t>CONTROLE DE DEMANDA DAS ESCOLAS - 2016</t>
  </si>
  <si>
    <t>SALA APE</t>
  </si>
  <si>
    <t>previsao</t>
  </si>
  <si>
    <t>atual</t>
  </si>
  <si>
    <t>L. TERC.</t>
  </si>
  <si>
    <t xml:space="preserve">ESC. FAM. </t>
  </si>
  <si>
    <t>AOE</t>
  </si>
  <si>
    <t>ASE</t>
  </si>
  <si>
    <t>módulo</t>
  </si>
  <si>
    <t>NÃO</t>
  </si>
  <si>
    <t>SIM</t>
  </si>
  <si>
    <t xml:space="preserve">NÃO </t>
  </si>
  <si>
    <t>06 = 12</t>
  </si>
  <si>
    <t>9+1</t>
  </si>
  <si>
    <t>11+1</t>
  </si>
  <si>
    <t>8+1</t>
  </si>
  <si>
    <t>AFAST</t>
  </si>
  <si>
    <t>GOE</t>
  </si>
  <si>
    <t>READAP</t>
  </si>
  <si>
    <t>COD 056</t>
  </si>
  <si>
    <t>T.R.E.</t>
  </si>
  <si>
    <t>QSE</t>
  </si>
  <si>
    <t>AGENTE DE ORGANIZAÇÃO ESCOLAR - ANEXO I DA RESOLUÇÃO SE 29/2016</t>
  </si>
  <si>
    <t xml:space="preserve">PREVISÃO </t>
  </si>
  <si>
    <t>MÓDULO</t>
  </si>
  <si>
    <t>EM</t>
  </si>
  <si>
    <t>EXERCICIO</t>
  </si>
  <si>
    <t>LS 180 DIAS</t>
  </si>
  <si>
    <t>OUTROS</t>
  </si>
  <si>
    <t>Contratados</t>
  </si>
  <si>
    <t>Lei 1093</t>
  </si>
  <si>
    <t>AOE EM</t>
  </si>
  <si>
    <t>ASE EM</t>
  </si>
  <si>
    <t>LS 180 DIAS*</t>
  </si>
  <si>
    <r>
      <rPr>
        <b/>
        <sz val="11"/>
        <color theme="1"/>
        <rFont val="Calibri"/>
        <family val="2"/>
        <scheme val="minor"/>
      </rPr>
      <t>AGENTE DE ORGANIZAÇÃO ESCOLAR</t>
    </r>
    <r>
      <rPr>
        <sz val="11"/>
        <color theme="1"/>
        <rFont val="Calibri"/>
        <family val="2"/>
        <scheme val="minor"/>
      </rPr>
      <t xml:space="preserve"> - ANEXO I DA RESOLUÇÃO SE 12/2017</t>
    </r>
  </si>
  <si>
    <r>
      <rPr>
        <b/>
        <sz val="11"/>
        <color theme="1"/>
        <rFont val="Calibri"/>
        <family val="2"/>
        <scheme val="minor"/>
      </rPr>
      <t>AGENTE DE SERVIÇOS  ESCOLARES</t>
    </r>
    <r>
      <rPr>
        <sz val="11"/>
        <color theme="1"/>
        <rFont val="Calibri"/>
        <family val="2"/>
        <scheme val="minor"/>
      </rPr>
      <t xml:space="preserve"> - ANEXO II DA  RESOLUÇÃO SE 12/2017</t>
    </r>
  </si>
  <si>
    <t>* não poderá haver nenhum dia de quebra nos 180 dias de afastamento, nem mesmo final de semana/feriado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</si>
</sst>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/>
    <xf numFmtId="0" fontId="0" fillId="4" borderId="1" xfId="0" applyFill="1" applyBorder="1" applyAlignment="1">
      <alignment horizontal="center" vertical="center"/>
    </xf>
    <xf numFmtId="0" fontId="0" fillId="4" borderId="5" xfId="0" applyFill="1" applyBorder="1"/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8" borderId="32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31" xfId="0" applyBorder="1"/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3" fillId="2" borderId="32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0" xfId="0" applyAlignment="1"/>
    <xf numFmtId="0" fontId="2" fillId="6" borderId="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Q3" sqref="Q3:Q56"/>
    </sheetView>
  </sheetViews>
  <sheetFormatPr defaultRowHeight="15" x14ac:dyDescent="0.25"/>
  <cols>
    <col min="1" max="1" width="3.42578125" bestFit="1" customWidth="1"/>
    <col min="2" max="2" width="7" bestFit="1" customWidth="1"/>
    <col min="3" max="3" width="26.7109375" bestFit="1" customWidth="1"/>
    <col min="7" max="7" width="9.140625" style="24"/>
    <col min="11" max="11" width="9.140625" style="24"/>
    <col min="12" max="12" width="7.85546875" customWidth="1"/>
    <col min="13" max="13" width="7.42578125" customWidth="1"/>
    <col min="14" max="14" width="5.5703125" customWidth="1"/>
  </cols>
  <sheetData>
    <row r="1" spans="1:18" ht="21" thickBot="1" x14ac:dyDescent="0.35">
      <c r="A1" s="89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8" ht="15.75" thickBot="1" x14ac:dyDescent="0.3">
      <c r="O2" s="101" t="s">
        <v>67</v>
      </c>
      <c r="P2" s="102"/>
      <c r="Q2" s="101" t="s">
        <v>68</v>
      </c>
      <c r="R2" s="103"/>
    </row>
    <row r="3" spans="1:18" s="17" customFormat="1" ht="15.75" thickBot="1" x14ac:dyDescent="0.3">
      <c r="D3" s="96" t="s">
        <v>58</v>
      </c>
      <c r="E3" s="97"/>
      <c r="F3" s="97"/>
      <c r="G3" s="99" t="s">
        <v>60</v>
      </c>
      <c r="H3" s="96" t="s">
        <v>59</v>
      </c>
      <c r="I3" s="97"/>
      <c r="J3" s="98"/>
      <c r="K3" s="99" t="s">
        <v>60</v>
      </c>
      <c r="L3" s="92" t="s">
        <v>62</v>
      </c>
      <c r="M3" s="92" t="s">
        <v>65</v>
      </c>
      <c r="N3" s="94" t="s">
        <v>66</v>
      </c>
      <c r="O3" s="45" t="s">
        <v>63</v>
      </c>
      <c r="P3" s="49" t="s">
        <v>69</v>
      </c>
      <c r="Q3" s="45" t="s">
        <v>63</v>
      </c>
      <c r="R3" s="47" t="s">
        <v>69</v>
      </c>
    </row>
    <row r="4" spans="1:18" ht="15.75" thickBot="1" x14ac:dyDescent="0.3">
      <c r="A4" s="5" t="s">
        <v>0</v>
      </c>
      <c r="B4" s="6" t="s">
        <v>1</v>
      </c>
      <c r="C4" s="6" t="s">
        <v>2</v>
      </c>
      <c r="D4" s="16" t="s">
        <v>55</v>
      </c>
      <c r="E4" s="16" t="s">
        <v>56</v>
      </c>
      <c r="F4" s="23" t="s">
        <v>57</v>
      </c>
      <c r="G4" s="100"/>
      <c r="H4" s="30" t="s">
        <v>55</v>
      </c>
      <c r="I4" s="30" t="s">
        <v>56</v>
      </c>
      <c r="J4" s="30" t="s">
        <v>57</v>
      </c>
      <c r="K4" s="100"/>
      <c r="L4" s="93"/>
      <c r="M4" s="93"/>
      <c r="N4" s="95"/>
      <c r="O4" s="46" t="s">
        <v>69</v>
      </c>
      <c r="P4" s="50" t="s">
        <v>64</v>
      </c>
      <c r="Q4" s="46" t="s">
        <v>69</v>
      </c>
      <c r="R4" s="48" t="s">
        <v>64</v>
      </c>
    </row>
    <row r="5" spans="1:18" ht="15.75" thickBot="1" x14ac:dyDescent="0.3">
      <c r="A5" s="1">
        <v>1</v>
      </c>
      <c r="B5" s="3">
        <v>10728</v>
      </c>
      <c r="C5" s="3" t="s">
        <v>3</v>
      </c>
      <c r="D5" s="12">
        <v>16</v>
      </c>
      <c r="E5" s="12">
        <v>13</v>
      </c>
      <c r="F5" s="19">
        <v>11</v>
      </c>
      <c r="G5" s="31">
        <f>SUM(D5:F5)</f>
        <v>40</v>
      </c>
      <c r="H5" s="26">
        <v>596</v>
      </c>
      <c r="I5" s="26">
        <v>436</v>
      </c>
      <c r="J5" s="26">
        <v>447</v>
      </c>
      <c r="K5" s="34">
        <f>SUM(H5:J5)</f>
        <v>1479</v>
      </c>
      <c r="L5" s="37"/>
      <c r="M5" s="37" t="s">
        <v>70</v>
      </c>
      <c r="N5" s="43" t="s">
        <v>72</v>
      </c>
      <c r="O5" s="52">
        <v>11</v>
      </c>
      <c r="P5" s="66">
        <v>13</v>
      </c>
      <c r="Q5" s="55">
        <v>8</v>
      </c>
      <c r="R5" s="57">
        <v>5</v>
      </c>
    </row>
    <row r="6" spans="1:18" ht="15.75" thickBot="1" x14ac:dyDescent="0.3">
      <c r="A6" s="7">
        <v>2</v>
      </c>
      <c r="B6" s="8">
        <v>10947</v>
      </c>
      <c r="C6" s="8" t="s">
        <v>4</v>
      </c>
      <c r="D6" s="14">
        <v>14</v>
      </c>
      <c r="E6" s="14">
        <v>10</v>
      </c>
      <c r="F6" s="21">
        <v>0</v>
      </c>
      <c r="G6" s="41">
        <f t="shared" ref="G6:G56" si="0">SUM(D6:F6)</f>
        <v>24</v>
      </c>
      <c r="H6" s="28">
        <v>452</v>
      </c>
      <c r="I6" s="28">
        <v>343</v>
      </c>
      <c r="J6" s="28">
        <v>0</v>
      </c>
      <c r="K6" s="41">
        <f t="shared" ref="K6:K56" si="1">SUM(H6:J6)</f>
        <v>795</v>
      </c>
      <c r="L6" s="39"/>
      <c r="M6" s="39" t="s">
        <v>70</v>
      </c>
      <c r="N6" s="7" t="s">
        <v>72</v>
      </c>
      <c r="O6" s="53">
        <v>8</v>
      </c>
      <c r="P6" s="67">
        <v>5</v>
      </c>
      <c r="Q6" s="53">
        <v>5</v>
      </c>
      <c r="R6" s="58">
        <v>3</v>
      </c>
    </row>
    <row r="7" spans="1:18" ht="15.75" thickBot="1" x14ac:dyDescent="0.3">
      <c r="A7" s="2">
        <v>3</v>
      </c>
      <c r="B7" s="4">
        <v>10893</v>
      </c>
      <c r="C7" s="4" t="s">
        <v>5</v>
      </c>
      <c r="D7" s="13">
        <v>14</v>
      </c>
      <c r="E7" s="13">
        <v>11</v>
      </c>
      <c r="F7" s="20">
        <v>6</v>
      </c>
      <c r="G7" s="41">
        <f t="shared" si="0"/>
        <v>31</v>
      </c>
      <c r="H7" s="27">
        <v>522</v>
      </c>
      <c r="I7" s="27">
        <v>362</v>
      </c>
      <c r="J7" s="27">
        <v>234</v>
      </c>
      <c r="K7" s="41">
        <f t="shared" si="1"/>
        <v>1118</v>
      </c>
      <c r="L7" s="38"/>
      <c r="M7" s="38" t="s">
        <v>71</v>
      </c>
      <c r="N7" s="2" t="s">
        <v>71</v>
      </c>
      <c r="O7" s="54">
        <v>9</v>
      </c>
      <c r="P7" s="67">
        <v>9</v>
      </c>
      <c r="Q7" s="54">
        <v>0</v>
      </c>
      <c r="R7" s="58">
        <v>0</v>
      </c>
    </row>
    <row r="8" spans="1:18" ht="15.75" thickBot="1" x14ac:dyDescent="0.3">
      <c r="A8" s="7">
        <v>4</v>
      </c>
      <c r="B8" s="8">
        <v>902032</v>
      </c>
      <c r="C8" s="8" t="s">
        <v>6</v>
      </c>
      <c r="D8" s="14">
        <v>15</v>
      </c>
      <c r="E8" s="14">
        <v>16</v>
      </c>
      <c r="F8" s="21">
        <v>11</v>
      </c>
      <c r="G8" s="41">
        <f t="shared" si="0"/>
        <v>42</v>
      </c>
      <c r="H8" s="28">
        <v>506</v>
      </c>
      <c r="I8" s="28">
        <v>517</v>
      </c>
      <c r="J8" s="28">
        <v>377</v>
      </c>
      <c r="K8" s="41">
        <f t="shared" si="1"/>
        <v>1400</v>
      </c>
      <c r="L8" s="39"/>
      <c r="M8" s="39" t="s">
        <v>70</v>
      </c>
      <c r="N8" s="7" t="s">
        <v>72</v>
      </c>
      <c r="O8" s="53">
        <v>11</v>
      </c>
      <c r="P8" s="67">
        <v>5</v>
      </c>
      <c r="Q8" s="53">
        <v>8</v>
      </c>
      <c r="R8" s="58">
        <v>5</v>
      </c>
    </row>
    <row r="9" spans="1:18" ht="15.75" thickBot="1" x14ac:dyDescent="0.3">
      <c r="A9" s="2">
        <v>5</v>
      </c>
      <c r="B9" s="4">
        <v>924040</v>
      </c>
      <c r="C9" s="4" t="s">
        <v>7</v>
      </c>
      <c r="D9" s="13">
        <v>8</v>
      </c>
      <c r="E9" s="13">
        <v>11</v>
      </c>
      <c r="F9" s="20">
        <v>7</v>
      </c>
      <c r="G9" s="41">
        <f t="shared" si="0"/>
        <v>26</v>
      </c>
      <c r="H9" s="27">
        <v>277</v>
      </c>
      <c r="I9" s="27">
        <v>313</v>
      </c>
      <c r="J9" s="27">
        <v>268</v>
      </c>
      <c r="K9" s="41">
        <f t="shared" si="1"/>
        <v>858</v>
      </c>
      <c r="L9" s="38"/>
      <c r="M9" s="38" t="s">
        <v>71</v>
      </c>
      <c r="N9" s="2" t="s">
        <v>72</v>
      </c>
      <c r="O9" s="54">
        <v>9</v>
      </c>
      <c r="P9" s="67">
        <v>4</v>
      </c>
      <c r="Q9" s="54">
        <v>0</v>
      </c>
      <c r="R9" s="58">
        <v>0</v>
      </c>
    </row>
    <row r="10" spans="1:18" ht="15.75" thickBot="1" x14ac:dyDescent="0.3">
      <c r="A10" s="7">
        <v>6</v>
      </c>
      <c r="B10" s="8">
        <v>38702</v>
      </c>
      <c r="C10" s="8" t="s">
        <v>8</v>
      </c>
      <c r="D10" s="14">
        <v>10</v>
      </c>
      <c r="E10" s="14">
        <v>7</v>
      </c>
      <c r="F10" s="21">
        <v>8</v>
      </c>
      <c r="G10" s="41">
        <f t="shared" si="0"/>
        <v>25</v>
      </c>
      <c r="H10" s="28">
        <v>351</v>
      </c>
      <c r="I10" s="28">
        <v>197</v>
      </c>
      <c r="J10" s="28">
        <v>314</v>
      </c>
      <c r="K10" s="41">
        <f t="shared" si="1"/>
        <v>862</v>
      </c>
      <c r="L10" s="39"/>
      <c r="M10" s="39" t="s">
        <v>71</v>
      </c>
      <c r="N10" s="7" t="s">
        <v>71</v>
      </c>
      <c r="O10" s="53" t="s">
        <v>74</v>
      </c>
      <c r="P10" s="67">
        <v>8</v>
      </c>
      <c r="Q10" s="53">
        <v>0</v>
      </c>
      <c r="R10" s="58">
        <v>0</v>
      </c>
    </row>
    <row r="11" spans="1:18" ht="15.75" thickBot="1" x14ac:dyDescent="0.3">
      <c r="A11" s="2">
        <v>7</v>
      </c>
      <c r="B11" s="4">
        <v>10807</v>
      </c>
      <c r="C11" s="4" t="s">
        <v>9</v>
      </c>
      <c r="D11" s="13">
        <v>9</v>
      </c>
      <c r="E11" s="13">
        <v>9</v>
      </c>
      <c r="F11" s="20">
        <v>0</v>
      </c>
      <c r="G11" s="41">
        <f t="shared" si="0"/>
        <v>18</v>
      </c>
      <c r="H11" s="27">
        <v>293</v>
      </c>
      <c r="I11" s="27">
        <v>298</v>
      </c>
      <c r="J11" s="27">
        <v>0</v>
      </c>
      <c r="K11" s="41">
        <f t="shared" si="1"/>
        <v>591</v>
      </c>
      <c r="L11" s="38"/>
      <c r="M11" s="38" t="s">
        <v>70</v>
      </c>
      <c r="N11" s="2" t="s">
        <v>72</v>
      </c>
      <c r="O11" s="54">
        <v>6</v>
      </c>
      <c r="P11" s="67">
        <v>4</v>
      </c>
      <c r="Q11" s="54">
        <v>4</v>
      </c>
      <c r="R11" s="58">
        <v>2</v>
      </c>
    </row>
    <row r="12" spans="1:18" ht="15.75" thickBot="1" x14ac:dyDescent="0.3">
      <c r="A12" s="9">
        <v>8</v>
      </c>
      <c r="B12" s="8">
        <v>11095</v>
      </c>
      <c r="C12" s="8" t="s">
        <v>10</v>
      </c>
      <c r="D12" s="14">
        <v>22</v>
      </c>
      <c r="E12" s="14">
        <v>22</v>
      </c>
      <c r="F12" s="21">
        <v>13</v>
      </c>
      <c r="G12" s="41">
        <f t="shared" si="0"/>
        <v>57</v>
      </c>
      <c r="H12" s="28">
        <v>824</v>
      </c>
      <c r="I12" s="28">
        <v>755</v>
      </c>
      <c r="J12" s="28">
        <v>508</v>
      </c>
      <c r="K12" s="41">
        <f t="shared" si="1"/>
        <v>2087</v>
      </c>
      <c r="L12" s="39">
        <v>2</v>
      </c>
      <c r="M12" s="39" t="s">
        <v>71</v>
      </c>
      <c r="N12" s="7" t="s">
        <v>72</v>
      </c>
      <c r="O12" s="53">
        <v>13</v>
      </c>
      <c r="P12" s="67">
        <v>12</v>
      </c>
      <c r="Q12" s="53">
        <v>0</v>
      </c>
      <c r="R12" s="58">
        <v>0</v>
      </c>
    </row>
    <row r="13" spans="1:18" ht="15.75" thickBot="1" x14ac:dyDescent="0.3">
      <c r="A13" s="2">
        <v>9</v>
      </c>
      <c r="B13" s="4">
        <v>40800</v>
      </c>
      <c r="C13" s="4" t="s">
        <v>11</v>
      </c>
      <c r="D13" s="13">
        <v>25</v>
      </c>
      <c r="E13" s="13">
        <v>13</v>
      </c>
      <c r="F13" s="20">
        <v>13</v>
      </c>
      <c r="G13" s="41">
        <f t="shared" si="0"/>
        <v>51</v>
      </c>
      <c r="H13" s="27">
        <v>486</v>
      </c>
      <c r="I13" s="27">
        <v>391</v>
      </c>
      <c r="J13" s="27">
        <v>470</v>
      </c>
      <c r="K13" s="41">
        <f t="shared" si="1"/>
        <v>1347</v>
      </c>
      <c r="L13" s="38">
        <v>2</v>
      </c>
      <c r="M13" s="38" t="s">
        <v>70</v>
      </c>
      <c r="N13" s="2" t="s">
        <v>72</v>
      </c>
      <c r="O13" s="54">
        <v>13</v>
      </c>
      <c r="P13" s="67">
        <v>11</v>
      </c>
      <c r="Q13" s="54">
        <v>8</v>
      </c>
      <c r="R13" s="58">
        <v>3</v>
      </c>
    </row>
    <row r="14" spans="1:18" ht="15.75" thickBot="1" x14ac:dyDescent="0.3">
      <c r="A14" s="7">
        <v>10</v>
      </c>
      <c r="B14" s="8">
        <v>10881</v>
      </c>
      <c r="C14" s="8" t="s">
        <v>12</v>
      </c>
      <c r="D14" s="14">
        <v>14</v>
      </c>
      <c r="E14" s="14">
        <v>13</v>
      </c>
      <c r="F14" s="21">
        <v>9</v>
      </c>
      <c r="G14" s="41">
        <f t="shared" si="0"/>
        <v>36</v>
      </c>
      <c r="H14" s="28">
        <v>520</v>
      </c>
      <c r="I14" s="28">
        <v>445</v>
      </c>
      <c r="J14" s="28">
        <v>354</v>
      </c>
      <c r="K14" s="41">
        <f t="shared" si="1"/>
        <v>1319</v>
      </c>
      <c r="L14" s="39"/>
      <c r="M14" s="39" t="s">
        <v>71</v>
      </c>
      <c r="N14" s="7" t="s">
        <v>71</v>
      </c>
      <c r="O14" s="53" t="s">
        <v>74</v>
      </c>
      <c r="P14" s="67">
        <v>8</v>
      </c>
      <c r="Q14" s="53">
        <v>0</v>
      </c>
      <c r="R14" s="58">
        <v>0</v>
      </c>
    </row>
    <row r="15" spans="1:18" ht="15.75" thickBot="1" x14ac:dyDescent="0.3">
      <c r="A15" s="2">
        <v>11</v>
      </c>
      <c r="B15" s="4">
        <v>10900</v>
      </c>
      <c r="C15" s="4" t="s">
        <v>13</v>
      </c>
      <c r="D15" s="13">
        <v>7</v>
      </c>
      <c r="E15" s="13">
        <v>11</v>
      </c>
      <c r="F15" s="20">
        <v>0</v>
      </c>
      <c r="G15" s="41">
        <f t="shared" si="0"/>
        <v>18</v>
      </c>
      <c r="H15" s="27">
        <v>341</v>
      </c>
      <c r="I15" s="27">
        <v>278</v>
      </c>
      <c r="J15" s="27">
        <v>0</v>
      </c>
      <c r="K15" s="41">
        <f t="shared" si="1"/>
        <v>619</v>
      </c>
      <c r="L15" s="38"/>
      <c r="M15" s="38" t="s">
        <v>71</v>
      </c>
      <c r="N15" s="2" t="s">
        <v>72</v>
      </c>
      <c r="O15" s="54">
        <v>6</v>
      </c>
      <c r="P15" s="67">
        <v>3</v>
      </c>
      <c r="Q15" s="54">
        <v>0</v>
      </c>
      <c r="R15" s="58">
        <v>0</v>
      </c>
    </row>
    <row r="16" spans="1:18" ht="15.75" thickBot="1" x14ac:dyDescent="0.3">
      <c r="A16" s="7">
        <v>12</v>
      </c>
      <c r="B16" s="8">
        <v>925627</v>
      </c>
      <c r="C16" s="8" t="s">
        <v>14</v>
      </c>
      <c r="D16" s="14">
        <v>12</v>
      </c>
      <c r="E16" s="14">
        <v>12</v>
      </c>
      <c r="F16" s="21">
        <v>0</v>
      </c>
      <c r="G16" s="41">
        <f t="shared" si="0"/>
        <v>24</v>
      </c>
      <c r="H16" s="28">
        <v>306</v>
      </c>
      <c r="I16" s="28">
        <v>482</v>
      </c>
      <c r="J16" s="28">
        <v>0</v>
      </c>
      <c r="K16" s="41">
        <f t="shared" si="1"/>
        <v>788</v>
      </c>
      <c r="L16" s="39"/>
      <c r="M16" s="39" t="s">
        <v>71</v>
      </c>
      <c r="N16" s="7" t="s">
        <v>71</v>
      </c>
      <c r="O16" s="53">
        <v>8</v>
      </c>
      <c r="P16" s="67">
        <v>8</v>
      </c>
      <c r="Q16" s="53">
        <v>0</v>
      </c>
      <c r="R16" s="58">
        <v>0</v>
      </c>
    </row>
    <row r="17" spans="1:18" ht="15.75" thickBot="1" x14ac:dyDescent="0.3">
      <c r="A17" s="2">
        <v>13</v>
      </c>
      <c r="B17" s="4">
        <v>924039</v>
      </c>
      <c r="C17" s="4" t="s">
        <v>15</v>
      </c>
      <c r="D17" s="13">
        <v>10</v>
      </c>
      <c r="E17" s="13">
        <v>10</v>
      </c>
      <c r="F17" s="20">
        <v>0</v>
      </c>
      <c r="G17" s="41">
        <f t="shared" si="0"/>
        <v>20</v>
      </c>
      <c r="H17" s="27">
        <v>278</v>
      </c>
      <c r="I17" s="27">
        <v>341</v>
      </c>
      <c r="J17" s="27">
        <v>0</v>
      </c>
      <c r="K17" s="41">
        <f t="shared" si="1"/>
        <v>619</v>
      </c>
      <c r="L17" s="38"/>
      <c r="M17" s="38" t="s">
        <v>71</v>
      </c>
      <c r="N17" s="2" t="s">
        <v>72</v>
      </c>
      <c r="O17" s="54">
        <v>6</v>
      </c>
      <c r="P17" s="67">
        <v>5</v>
      </c>
      <c r="Q17" s="54">
        <v>0</v>
      </c>
      <c r="R17" s="58">
        <v>0</v>
      </c>
    </row>
    <row r="18" spans="1:18" ht="15.75" thickBot="1" x14ac:dyDescent="0.3">
      <c r="A18" s="7">
        <v>14</v>
      </c>
      <c r="B18" s="8">
        <v>10674</v>
      </c>
      <c r="C18" s="8" t="s">
        <v>16</v>
      </c>
      <c r="D18" s="14">
        <v>14</v>
      </c>
      <c r="E18" s="14">
        <v>14</v>
      </c>
      <c r="F18" s="21">
        <v>11</v>
      </c>
      <c r="G18" s="41">
        <f t="shared" si="0"/>
        <v>39</v>
      </c>
      <c r="H18" s="28">
        <v>471</v>
      </c>
      <c r="I18" s="28">
        <v>421</v>
      </c>
      <c r="J18" s="28">
        <v>409</v>
      </c>
      <c r="K18" s="41">
        <f t="shared" si="1"/>
        <v>1301</v>
      </c>
      <c r="L18" s="39"/>
      <c r="M18" s="39" t="s">
        <v>71</v>
      </c>
      <c r="N18" s="7" t="s">
        <v>71</v>
      </c>
      <c r="O18" s="53" t="s">
        <v>75</v>
      </c>
      <c r="P18" s="67">
        <v>4</v>
      </c>
      <c r="Q18" s="53">
        <v>0</v>
      </c>
      <c r="R18" s="58">
        <v>0</v>
      </c>
    </row>
    <row r="19" spans="1:18" ht="15.75" thickBot="1" x14ac:dyDescent="0.3">
      <c r="A19" s="1">
        <v>15</v>
      </c>
      <c r="B19" s="4">
        <v>10686</v>
      </c>
      <c r="C19" s="4" t="s">
        <v>17</v>
      </c>
      <c r="D19" s="11">
        <v>15</v>
      </c>
      <c r="E19" s="13">
        <v>15</v>
      </c>
      <c r="F19" s="20">
        <v>4</v>
      </c>
      <c r="G19" s="41">
        <f t="shared" si="0"/>
        <v>34</v>
      </c>
      <c r="H19" s="25">
        <v>559</v>
      </c>
      <c r="I19" s="27">
        <v>502</v>
      </c>
      <c r="J19" s="27">
        <v>159</v>
      </c>
      <c r="K19" s="41">
        <f t="shared" si="1"/>
        <v>1220</v>
      </c>
      <c r="L19" s="36"/>
      <c r="M19" s="38" t="s">
        <v>71</v>
      </c>
      <c r="N19" s="2" t="s">
        <v>72</v>
      </c>
      <c r="O19" s="54">
        <v>9</v>
      </c>
      <c r="P19" s="67">
        <v>10</v>
      </c>
      <c r="Q19" s="54">
        <v>0</v>
      </c>
      <c r="R19" s="58">
        <v>0</v>
      </c>
    </row>
    <row r="20" spans="1:18" ht="15.75" thickBot="1" x14ac:dyDescent="0.3">
      <c r="A20" s="7">
        <v>16</v>
      </c>
      <c r="B20" s="8">
        <v>10820</v>
      </c>
      <c r="C20" s="8" t="s">
        <v>18</v>
      </c>
      <c r="D20" s="14">
        <v>13</v>
      </c>
      <c r="E20" s="14">
        <v>12</v>
      </c>
      <c r="F20" s="21">
        <v>11</v>
      </c>
      <c r="G20" s="41">
        <f t="shared" si="0"/>
        <v>36</v>
      </c>
      <c r="H20" s="28">
        <v>467</v>
      </c>
      <c r="I20" s="28">
        <v>351</v>
      </c>
      <c r="J20" s="28">
        <v>404</v>
      </c>
      <c r="K20" s="41">
        <f t="shared" si="1"/>
        <v>1222</v>
      </c>
      <c r="L20" s="39"/>
      <c r="M20" s="39" t="s">
        <v>70</v>
      </c>
      <c r="N20" s="7" t="s">
        <v>71</v>
      </c>
      <c r="O20" s="53" t="s">
        <v>74</v>
      </c>
      <c r="P20" s="67">
        <v>8</v>
      </c>
      <c r="Q20" s="53">
        <v>7</v>
      </c>
      <c r="R20" s="58">
        <v>5</v>
      </c>
    </row>
    <row r="21" spans="1:18" ht="15.75" thickBot="1" x14ac:dyDescent="0.3">
      <c r="A21" s="2">
        <v>17</v>
      </c>
      <c r="B21" s="4">
        <v>904740</v>
      </c>
      <c r="C21" s="4" t="s">
        <v>19</v>
      </c>
      <c r="D21" s="11">
        <v>16</v>
      </c>
      <c r="E21" s="13">
        <v>16</v>
      </c>
      <c r="F21" s="20">
        <v>18</v>
      </c>
      <c r="G21" s="41">
        <f t="shared" si="0"/>
        <v>50</v>
      </c>
      <c r="H21" s="25">
        <v>579</v>
      </c>
      <c r="I21" s="27">
        <v>551</v>
      </c>
      <c r="J21" s="27">
        <v>733</v>
      </c>
      <c r="K21" s="41">
        <f t="shared" si="1"/>
        <v>1863</v>
      </c>
      <c r="L21" s="36"/>
      <c r="M21" s="38" t="s">
        <v>70</v>
      </c>
      <c r="N21" s="2" t="s">
        <v>71</v>
      </c>
      <c r="O21" s="54" t="s">
        <v>74</v>
      </c>
      <c r="P21" s="67">
        <v>8</v>
      </c>
      <c r="Q21" s="54">
        <v>10</v>
      </c>
      <c r="R21" s="58">
        <v>5</v>
      </c>
    </row>
    <row r="22" spans="1:18" ht="15.75" thickBot="1" x14ac:dyDescent="0.3">
      <c r="A22" s="7">
        <v>18</v>
      </c>
      <c r="B22" s="8">
        <v>10790</v>
      </c>
      <c r="C22" s="8" t="s">
        <v>20</v>
      </c>
      <c r="D22" s="14">
        <v>7</v>
      </c>
      <c r="E22" s="14">
        <v>14</v>
      </c>
      <c r="F22" s="21">
        <v>5</v>
      </c>
      <c r="G22" s="41">
        <f t="shared" si="0"/>
        <v>26</v>
      </c>
      <c r="H22" s="28">
        <v>312</v>
      </c>
      <c r="I22" s="28">
        <v>468</v>
      </c>
      <c r="J22" s="28">
        <v>162</v>
      </c>
      <c r="K22" s="41">
        <f t="shared" si="1"/>
        <v>942</v>
      </c>
      <c r="L22" s="39"/>
      <c r="M22" s="39" t="s">
        <v>71</v>
      </c>
      <c r="N22" s="7" t="s">
        <v>72</v>
      </c>
      <c r="O22" s="53">
        <v>9</v>
      </c>
      <c r="P22" s="67">
        <v>6</v>
      </c>
      <c r="Q22" s="53">
        <v>0</v>
      </c>
      <c r="R22" s="58">
        <v>0</v>
      </c>
    </row>
    <row r="23" spans="1:18" ht="15.75" thickBot="1" x14ac:dyDescent="0.3">
      <c r="A23" s="2">
        <v>19</v>
      </c>
      <c r="B23" s="4">
        <v>11113</v>
      </c>
      <c r="C23" s="4" t="s">
        <v>21</v>
      </c>
      <c r="D23" s="11">
        <v>9</v>
      </c>
      <c r="E23" s="13">
        <v>8</v>
      </c>
      <c r="F23" s="20">
        <v>10</v>
      </c>
      <c r="G23" s="41">
        <f t="shared" si="0"/>
        <v>27</v>
      </c>
      <c r="H23" s="25">
        <v>276</v>
      </c>
      <c r="I23" s="27">
        <v>237</v>
      </c>
      <c r="J23" s="27">
        <v>396</v>
      </c>
      <c r="K23" s="41">
        <f t="shared" si="1"/>
        <v>909</v>
      </c>
      <c r="L23" s="36"/>
      <c r="M23" s="38" t="s">
        <v>71</v>
      </c>
      <c r="N23" s="2" t="s">
        <v>71</v>
      </c>
      <c r="O23" s="54" t="s">
        <v>74</v>
      </c>
      <c r="P23" s="67">
        <v>5</v>
      </c>
      <c r="Q23" s="54">
        <v>0</v>
      </c>
      <c r="R23" s="58">
        <v>0</v>
      </c>
    </row>
    <row r="24" spans="1:18" ht="15.75" thickBot="1" x14ac:dyDescent="0.3">
      <c r="A24" s="7">
        <v>20</v>
      </c>
      <c r="B24" s="8">
        <v>38738</v>
      </c>
      <c r="C24" s="8" t="s">
        <v>22</v>
      </c>
      <c r="D24" s="14">
        <v>11</v>
      </c>
      <c r="E24" s="14">
        <v>15</v>
      </c>
      <c r="F24" s="21">
        <v>6</v>
      </c>
      <c r="G24" s="41">
        <f t="shared" si="0"/>
        <v>32</v>
      </c>
      <c r="H24" s="28">
        <v>410</v>
      </c>
      <c r="I24" s="28">
        <v>478</v>
      </c>
      <c r="J24" s="28">
        <v>201</v>
      </c>
      <c r="K24" s="41">
        <f t="shared" si="1"/>
        <v>1089</v>
      </c>
      <c r="L24" s="39"/>
      <c r="M24" s="39" t="s">
        <v>71</v>
      </c>
      <c r="N24" s="7" t="s">
        <v>72</v>
      </c>
      <c r="O24" s="53">
        <v>9</v>
      </c>
      <c r="P24" s="67">
        <v>1</v>
      </c>
      <c r="Q24" s="53">
        <v>0</v>
      </c>
      <c r="R24" s="58">
        <v>0</v>
      </c>
    </row>
    <row r="25" spans="1:18" ht="15.75" thickBot="1" x14ac:dyDescent="0.3">
      <c r="A25" s="2">
        <v>21</v>
      </c>
      <c r="B25" s="4">
        <v>910442</v>
      </c>
      <c r="C25" s="4" t="s">
        <v>23</v>
      </c>
      <c r="D25" s="11">
        <v>17</v>
      </c>
      <c r="E25" s="13">
        <v>13</v>
      </c>
      <c r="F25" s="20">
        <v>8</v>
      </c>
      <c r="G25" s="41">
        <f t="shared" si="0"/>
        <v>38</v>
      </c>
      <c r="H25" s="25">
        <v>622</v>
      </c>
      <c r="I25" s="27">
        <v>429</v>
      </c>
      <c r="J25" s="27">
        <v>360</v>
      </c>
      <c r="K25" s="41">
        <f t="shared" si="1"/>
        <v>1411</v>
      </c>
      <c r="L25" s="36"/>
      <c r="M25" s="38" t="s">
        <v>71</v>
      </c>
      <c r="N25" s="2" t="s">
        <v>71</v>
      </c>
      <c r="O25" s="54" t="s">
        <v>75</v>
      </c>
      <c r="P25" s="67">
        <v>11</v>
      </c>
      <c r="Q25" s="54">
        <v>0</v>
      </c>
      <c r="R25" s="58">
        <v>0</v>
      </c>
    </row>
    <row r="26" spans="1:18" ht="15.75" thickBot="1" x14ac:dyDescent="0.3">
      <c r="A26" s="9">
        <v>22</v>
      </c>
      <c r="B26" s="8">
        <v>38684</v>
      </c>
      <c r="C26" s="8" t="s">
        <v>24</v>
      </c>
      <c r="D26" s="14">
        <v>12</v>
      </c>
      <c r="E26" s="14">
        <v>12</v>
      </c>
      <c r="F26" s="21">
        <v>0</v>
      </c>
      <c r="G26" s="41">
        <f t="shared" si="0"/>
        <v>24</v>
      </c>
      <c r="H26" s="28">
        <v>442</v>
      </c>
      <c r="I26" s="28">
        <v>414</v>
      </c>
      <c r="J26" s="28">
        <v>0</v>
      </c>
      <c r="K26" s="41">
        <f t="shared" si="1"/>
        <v>856</v>
      </c>
      <c r="L26" s="39"/>
      <c r="M26" s="39" t="s">
        <v>71</v>
      </c>
      <c r="N26" s="7" t="s">
        <v>72</v>
      </c>
      <c r="O26" s="53">
        <v>9</v>
      </c>
      <c r="P26" s="67">
        <v>6</v>
      </c>
      <c r="Q26" s="53">
        <v>0</v>
      </c>
      <c r="R26" s="58">
        <v>0</v>
      </c>
    </row>
    <row r="27" spans="1:18" ht="15.75" thickBot="1" x14ac:dyDescent="0.3">
      <c r="A27" s="2">
        <v>23</v>
      </c>
      <c r="B27" s="4">
        <v>10984</v>
      </c>
      <c r="C27" s="4" t="s">
        <v>25</v>
      </c>
      <c r="D27" s="11">
        <v>15</v>
      </c>
      <c r="E27" s="13">
        <v>12</v>
      </c>
      <c r="F27" s="20">
        <v>0</v>
      </c>
      <c r="G27" s="41">
        <f t="shared" si="0"/>
        <v>27</v>
      </c>
      <c r="H27" s="25">
        <v>476</v>
      </c>
      <c r="I27" s="27">
        <v>450</v>
      </c>
      <c r="J27" s="27">
        <v>0</v>
      </c>
      <c r="K27" s="41">
        <f t="shared" si="1"/>
        <v>926</v>
      </c>
      <c r="L27" s="36"/>
      <c r="M27" s="38" t="s">
        <v>70</v>
      </c>
      <c r="N27" s="2" t="s">
        <v>72</v>
      </c>
      <c r="O27" s="54">
        <v>9</v>
      </c>
      <c r="P27" s="67">
        <v>6</v>
      </c>
      <c r="Q27" s="54">
        <v>5</v>
      </c>
      <c r="R27" s="58">
        <v>2</v>
      </c>
    </row>
    <row r="28" spans="1:18" ht="15.75" thickBot="1" x14ac:dyDescent="0.3">
      <c r="A28" s="7">
        <v>24</v>
      </c>
      <c r="B28" s="8">
        <v>10996</v>
      </c>
      <c r="C28" s="8" t="s">
        <v>26</v>
      </c>
      <c r="D28" s="14">
        <v>7</v>
      </c>
      <c r="E28" s="14">
        <v>9</v>
      </c>
      <c r="F28" s="21">
        <v>0</v>
      </c>
      <c r="G28" s="41">
        <f t="shared" si="0"/>
        <v>16</v>
      </c>
      <c r="H28" s="28">
        <v>223</v>
      </c>
      <c r="I28" s="28">
        <v>282</v>
      </c>
      <c r="J28" s="28">
        <v>0</v>
      </c>
      <c r="K28" s="41">
        <f t="shared" si="1"/>
        <v>505</v>
      </c>
      <c r="L28" s="39"/>
      <c r="M28" s="39" t="s">
        <v>71</v>
      </c>
      <c r="N28" s="7" t="s">
        <v>72</v>
      </c>
      <c r="O28" s="53">
        <v>6</v>
      </c>
      <c r="P28" s="67">
        <v>5</v>
      </c>
      <c r="Q28" s="53">
        <v>0</v>
      </c>
      <c r="R28" s="58">
        <v>0</v>
      </c>
    </row>
    <row r="29" spans="1:18" ht="15.75" thickBot="1" x14ac:dyDescent="0.3">
      <c r="A29" s="2">
        <v>25</v>
      </c>
      <c r="B29" s="4">
        <v>11022</v>
      </c>
      <c r="C29" s="4" t="s">
        <v>27</v>
      </c>
      <c r="D29" s="11">
        <v>3</v>
      </c>
      <c r="E29" s="13">
        <v>0</v>
      </c>
      <c r="F29" s="18">
        <v>8</v>
      </c>
      <c r="G29" s="41">
        <f t="shared" si="0"/>
        <v>11</v>
      </c>
      <c r="H29" s="25">
        <v>98</v>
      </c>
      <c r="I29" s="27">
        <v>0</v>
      </c>
      <c r="J29" s="25">
        <v>339</v>
      </c>
      <c r="K29" s="41">
        <f t="shared" si="1"/>
        <v>437</v>
      </c>
      <c r="L29" s="36">
        <v>2</v>
      </c>
      <c r="M29" s="38" t="s">
        <v>71</v>
      </c>
      <c r="N29" s="42" t="s">
        <v>72</v>
      </c>
      <c r="O29" s="54">
        <v>6</v>
      </c>
      <c r="P29" s="67">
        <v>5</v>
      </c>
      <c r="Q29" s="54">
        <v>0</v>
      </c>
      <c r="R29" s="58">
        <v>0</v>
      </c>
    </row>
    <row r="30" spans="1:18" ht="15.75" thickBot="1" x14ac:dyDescent="0.3">
      <c r="A30" s="7">
        <v>26</v>
      </c>
      <c r="B30" s="8">
        <v>10923</v>
      </c>
      <c r="C30" s="8" t="s">
        <v>28</v>
      </c>
      <c r="D30" s="14">
        <v>10</v>
      </c>
      <c r="E30" s="14">
        <v>10</v>
      </c>
      <c r="F30" s="21">
        <v>0</v>
      </c>
      <c r="G30" s="41">
        <f t="shared" si="0"/>
        <v>20</v>
      </c>
      <c r="H30" s="28">
        <v>308</v>
      </c>
      <c r="I30" s="28">
        <v>299</v>
      </c>
      <c r="J30" s="28">
        <v>0</v>
      </c>
      <c r="K30" s="41">
        <f t="shared" si="1"/>
        <v>607</v>
      </c>
      <c r="L30" s="39"/>
      <c r="M30" s="39" t="s">
        <v>70</v>
      </c>
      <c r="N30" s="7" t="s">
        <v>72</v>
      </c>
      <c r="O30" s="53">
        <v>6</v>
      </c>
      <c r="P30" s="67">
        <v>5</v>
      </c>
      <c r="Q30" s="53">
        <v>4</v>
      </c>
      <c r="R30" s="58">
        <v>6</v>
      </c>
    </row>
    <row r="31" spans="1:18" ht="15.75" thickBot="1" x14ac:dyDescent="0.3">
      <c r="A31" s="2">
        <v>27</v>
      </c>
      <c r="B31" s="4">
        <v>39196</v>
      </c>
      <c r="C31" s="4" t="s">
        <v>29</v>
      </c>
      <c r="D31" s="11">
        <v>9</v>
      </c>
      <c r="E31" s="13">
        <v>5</v>
      </c>
      <c r="F31" s="20">
        <v>9</v>
      </c>
      <c r="G31" s="41">
        <f t="shared" si="0"/>
        <v>23</v>
      </c>
      <c r="H31" s="25">
        <v>309</v>
      </c>
      <c r="I31" s="27">
        <v>156</v>
      </c>
      <c r="J31" s="27">
        <v>322</v>
      </c>
      <c r="K31" s="41">
        <f t="shared" si="1"/>
        <v>787</v>
      </c>
      <c r="L31" s="36"/>
      <c r="M31" s="38" t="s">
        <v>70</v>
      </c>
      <c r="N31" s="2" t="s">
        <v>72</v>
      </c>
      <c r="O31" s="54">
        <v>9</v>
      </c>
      <c r="P31" s="67">
        <v>7</v>
      </c>
      <c r="Q31" s="54">
        <v>6</v>
      </c>
      <c r="R31" s="58">
        <v>5</v>
      </c>
    </row>
    <row r="32" spans="1:18" ht="15.75" thickBot="1" x14ac:dyDescent="0.3">
      <c r="A32" s="7">
        <v>28</v>
      </c>
      <c r="B32" s="8">
        <v>294603</v>
      </c>
      <c r="C32" s="8" t="s">
        <v>30</v>
      </c>
      <c r="D32" s="14">
        <v>12</v>
      </c>
      <c r="E32" s="14">
        <v>12</v>
      </c>
      <c r="F32" s="21">
        <v>8</v>
      </c>
      <c r="G32" s="41">
        <f t="shared" si="0"/>
        <v>32</v>
      </c>
      <c r="H32" s="28">
        <v>435</v>
      </c>
      <c r="I32" s="28">
        <v>390</v>
      </c>
      <c r="J32" s="28">
        <v>284</v>
      </c>
      <c r="K32" s="41">
        <f t="shared" si="1"/>
        <v>1109</v>
      </c>
      <c r="L32" s="39">
        <v>2</v>
      </c>
      <c r="M32" s="39" t="s">
        <v>71</v>
      </c>
      <c r="N32" s="7" t="s">
        <v>72</v>
      </c>
      <c r="O32" s="53">
        <v>9</v>
      </c>
      <c r="P32" s="67">
        <v>3</v>
      </c>
      <c r="Q32" s="53">
        <v>0</v>
      </c>
      <c r="R32" s="58">
        <v>0</v>
      </c>
    </row>
    <row r="33" spans="1:18" ht="15.75" thickBot="1" x14ac:dyDescent="0.3">
      <c r="A33" s="1">
        <v>29</v>
      </c>
      <c r="B33" s="4">
        <v>10873</v>
      </c>
      <c r="C33" s="4" t="s">
        <v>31</v>
      </c>
      <c r="D33" s="11">
        <v>12</v>
      </c>
      <c r="E33" s="13">
        <v>12</v>
      </c>
      <c r="F33" s="20">
        <v>0</v>
      </c>
      <c r="G33" s="41">
        <f t="shared" si="0"/>
        <v>24</v>
      </c>
      <c r="H33" s="25">
        <v>450</v>
      </c>
      <c r="I33" s="27">
        <v>412</v>
      </c>
      <c r="J33" s="27">
        <v>0</v>
      </c>
      <c r="K33" s="41">
        <f t="shared" si="1"/>
        <v>862</v>
      </c>
      <c r="L33" s="36"/>
      <c r="M33" s="38" t="s">
        <v>71</v>
      </c>
      <c r="N33" s="2" t="s">
        <v>72</v>
      </c>
      <c r="O33" s="54">
        <v>8</v>
      </c>
      <c r="P33" s="67">
        <v>6</v>
      </c>
      <c r="Q33" s="54">
        <v>0</v>
      </c>
      <c r="R33" s="58">
        <v>0</v>
      </c>
    </row>
    <row r="34" spans="1:18" ht="15.75" thickBot="1" x14ac:dyDescent="0.3">
      <c r="A34" s="7">
        <v>30</v>
      </c>
      <c r="B34" s="8">
        <v>925421</v>
      </c>
      <c r="C34" s="8" t="s">
        <v>32</v>
      </c>
      <c r="D34" s="14">
        <v>12</v>
      </c>
      <c r="E34" s="14">
        <v>12</v>
      </c>
      <c r="F34" s="21">
        <v>8</v>
      </c>
      <c r="G34" s="41">
        <v>32</v>
      </c>
      <c r="H34" s="28">
        <v>405</v>
      </c>
      <c r="I34" s="28">
        <v>370</v>
      </c>
      <c r="J34" s="28">
        <v>314</v>
      </c>
      <c r="K34" s="41">
        <f t="shared" si="1"/>
        <v>1089</v>
      </c>
      <c r="L34" s="39"/>
      <c r="M34" s="39" t="s">
        <v>70</v>
      </c>
      <c r="N34" s="7" t="s">
        <v>71</v>
      </c>
      <c r="O34" s="53" t="s">
        <v>74</v>
      </c>
      <c r="P34" s="67">
        <v>3</v>
      </c>
      <c r="Q34" s="53">
        <v>7</v>
      </c>
      <c r="R34" s="58">
        <v>8</v>
      </c>
    </row>
    <row r="35" spans="1:18" ht="15.75" thickBot="1" x14ac:dyDescent="0.3">
      <c r="A35" s="2">
        <v>31</v>
      </c>
      <c r="B35" s="4">
        <v>38647</v>
      </c>
      <c r="C35" s="4" t="s">
        <v>33</v>
      </c>
      <c r="D35" s="104">
        <v>6</v>
      </c>
      <c r="E35" s="105"/>
      <c r="F35" s="35">
        <v>0</v>
      </c>
      <c r="G35" s="51" t="s">
        <v>73</v>
      </c>
      <c r="H35" s="104">
        <v>173</v>
      </c>
      <c r="I35" s="105"/>
      <c r="J35" s="32">
        <v>0</v>
      </c>
      <c r="K35" s="41">
        <f t="shared" si="1"/>
        <v>173</v>
      </c>
      <c r="L35" s="36"/>
      <c r="M35" s="38" t="s">
        <v>71</v>
      </c>
      <c r="N35" s="2" t="s">
        <v>72</v>
      </c>
      <c r="O35" s="54">
        <v>6</v>
      </c>
      <c r="P35" s="67">
        <v>4</v>
      </c>
      <c r="Q35" s="54">
        <v>0</v>
      </c>
      <c r="R35" s="58">
        <v>0</v>
      </c>
    </row>
    <row r="36" spans="1:18" ht="15.75" thickBot="1" x14ac:dyDescent="0.3">
      <c r="A36" s="7">
        <v>32</v>
      </c>
      <c r="B36" s="8">
        <v>902755</v>
      </c>
      <c r="C36" s="8" t="s">
        <v>34</v>
      </c>
      <c r="D36" s="14">
        <v>14</v>
      </c>
      <c r="E36" s="14">
        <v>19</v>
      </c>
      <c r="F36" s="21">
        <v>0</v>
      </c>
      <c r="G36" s="41">
        <f t="shared" si="0"/>
        <v>33</v>
      </c>
      <c r="H36" s="33">
        <v>481</v>
      </c>
      <c r="I36" s="33">
        <v>629</v>
      </c>
      <c r="J36" s="33">
        <v>0</v>
      </c>
      <c r="K36" s="41">
        <f t="shared" si="1"/>
        <v>1110</v>
      </c>
      <c r="L36" s="39"/>
      <c r="M36" s="39" t="s">
        <v>71</v>
      </c>
      <c r="N36" s="7" t="s">
        <v>72</v>
      </c>
      <c r="O36" s="53">
        <v>8</v>
      </c>
      <c r="P36" s="67">
        <v>13</v>
      </c>
      <c r="Q36" s="53">
        <v>0</v>
      </c>
      <c r="R36" s="58">
        <v>0</v>
      </c>
    </row>
    <row r="37" spans="1:18" ht="15.75" thickBot="1" x14ac:dyDescent="0.3">
      <c r="A37" s="2">
        <v>33</v>
      </c>
      <c r="B37" s="4">
        <v>10789</v>
      </c>
      <c r="C37" s="4" t="s">
        <v>35</v>
      </c>
      <c r="D37" s="11">
        <v>17</v>
      </c>
      <c r="E37" s="13">
        <v>17</v>
      </c>
      <c r="F37" s="20">
        <v>6</v>
      </c>
      <c r="G37" s="41">
        <f t="shared" si="0"/>
        <v>40</v>
      </c>
      <c r="H37" s="25">
        <v>642</v>
      </c>
      <c r="I37" s="27">
        <v>586</v>
      </c>
      <c r="J37" s="27">
        <v>226</v>
      </c>
      <c r="K37" s="41">
        <f t="shared" si="1"/>
        <v>1454</v>
      </c>
      <c r="L37" s="36"/>
      <c r="M37" s="38" t="s">
        <v>70</v>
      </c>
      <c r="N37" s="2" t="s">
        <v>72</v>
      </c>
      <c r="O37" s="54">
        <v>11</v>
      </c>
      <c r="P37" s="67">
        <v>11</v>
      </c>
      <c r="Q37" s="54">
        <v>8</v>
      </c>
      <c r="R37" s="58">
        <v>3</v>
      </c>
    </row>
    <row r="38" spans="1:18" ht="15.75" thickBot="1" x14ac:dyDescent="0.3">
      <c r="A38" s="7">
        <v>34</v>
      </c>
      <c r="B38" s="8">
        <v>10716</v>
      </c>
      <c r="C38" s="8" t="s">
        <v>36</v>
      </c>
      <c r="D38" s="14">
        <v>17</v>
      </c>
      <c r="E38" s="14">
        <v>17</v>
      </c>
      <c r="F38" s="21">
        <v>6</v>
      </c>
      <c r="G38" s="41">
        <f t="shared" si="0"/>
        <v>40</v>
      </c>
      <c r="H38" s="28">
        <v>637</v>
      </c>
      <c r="I38" s="28">
        <v>581</v>
      </c>
      <c r="J38" s="28">
        <v>228</v>
      </c>
      <c r="K38" s="41">
        <f t="shared" si="1"/>
        <v>1446</v>
      </c>
      <c r="L38" s="39"/>
      <c r="M38" s="39" t="s">
        <v>70</v>
      </c>
      <c r="N38" s="7" t="s">
        <v>72</v>
      </c>
      <c r="O38" s="53">
        <v>11</v>
      </c>
      <c r="P38" s="67">
        <v>7</v>
      </c>
      <c r="Q38" s="53">
        <v>8</v>
      </c>
      <c r="R38" s="58">
        <v>5</v>
      </c>
    </row>
    <row r="39" spans="1:18" ht="15.75" thickBot="1" x14ac:dyDescent="0.3">
      <c r="A39" s="2">
        <v>35</v>
      </c>
      <c r="B39" s="4">
        <v>46620</v>
      </c>
      <c r="C39" s="4" t="s">
        <v>37</v>
      </c>
      <c r="D39" s="11">
        <v>12</v>
      </c>
      <c r="E39" s="13">
        <v>10</v>
      </c>
      <c r="F39" s="20">
        <v>12</v>
      </c>
      <c r="G39" s="41">
        <f t="shared" si="0"/>
        <v>34</v>
      </c>
      <c r="H39" s="25">
        <v>455</v>
      </c>
      <c r="I39" s="27">
        <v>312</v>
      </c>
      <c r="J39" s="27">
        <v>485</v>
      </c>
      <c r="K39" s="41">
        <f t="shared" si="1"/>
        <v>1252</v>
      </c>
      <c r="L39" s="36"/>
      <c r="M39" s="38" t="s">
        <v>71</v>
      </c>
      <c r="N39" s="2" t="s">
        <v>71</v>
      </c>
      <c r="O39" s="54" t="s">
        <v>74</v>
      </c>
      <c r="P39" s="67">
        <v>9</v>
      </c>
      <c r="Q39" s="54">
        <v>0</v>
      </c>
      <c r="R39" s="58">
        <v>0</v>
      </c>
    </row>
    <row r="40" spans="1:18" ht="15.75" thickBot="1" x14ac:dyDescent="0.3">
      <c r="A40" s="9">
        <v>36</v>
      </c>
      <c r="B40" s="8">
        <v>11061</v>
      </c>
      <c r="C40" s="8" t="s">
        <v>38</v>
      </c>
      <c r="D40" s="14">
        <v>15</v>
      </c>
      <c r="E40" s="14">
        <v>14</v>
      </c>
      <c r="F40" s="21">
        <v>7</v>
      </c>
      <c r="G40" s="41">
        <f t="shared" si="0"/>
        <v>36</v>
      </c>
      <c r="H40" s="28">
        <v>523</v>
      </c>
      <c r="I40" s="28">
        <v>443</v>
      </c>
      <c r="J40" s="28">
        <v>268</v>
      </c>
      <c r="K40" s="41">
        <f t="shared" si="1"/>
        <v>1234</v>
      </c>
      <c r="L40" s="39"/>
      <c r="M40" s="39" t="s">
        <v>71</v>
      </c>
      <c r="N40" s="7" t="s">
        <v>72</v>
      </c>
      <c r="O40" s="53">
        <v>9</v>
      </c>
      <c r="P40" s="67">
        <v>10</v>
      </c>
      <c r="Q40" s="53">
        <v>0</v>
      </c>
      <c r="R40" s="58">
        <v>0</v>
      </c>
    </row>
    <row r="41" spans="1:18" ht="15.75" thickBot="1" x14ac:dyDescent="0.3">
      <c r="A41" s="2">
        <v>37</v>
      </c>
      <c r="B41" s="4">
        <v>10959</v>
      </c>
      <c r="C41" s="4" t="s">
        <v>39</v>
      </c>
      <c r="D41" s="11">
        <v>17</v>
      </c>
      <c r="E41" s="13">
        <v>17</v>
      </c>
      <c r="F41" s="20">
        <v>15</v>
      </c>
      <c r="G41" s="41">
        <f t="shared" si="0"/>
        <v>49</v>
      </c>
      <c r="H41" s="25">
        <v>585</v>
      </c>
      <c r="I41" s="27">
        <v>578</v>
      </c>
      <c r="J41" s="27">
        <v>515</v>
      </c>
      <c r="K41" s="41">
        <f t="shared" si="1"/>
        <v>1678</v>
      </c>
      <c r="L41" s="36"/>
      <c r="M41" s="38" t="s">
        <v>70</v>
      </c>
      <c r="N41" s="2" t="s">
        <v>72</v>
      </c>
      <c r="O41" s="54">
        <v>13</v>
      </c>
      <c r="P41" s="67">
        <v>6</v>
      </c>
      <c r="Q41" s="54">
        <v>9</v>
      </c>
      <c r="R41" s="58">
        <v>5</v>
      </c>
    </row>
    <row r="42" spans="1:18" ht="15.75" thickBot="1" x14ac:dyDescent="0.3">
      <c r="A42" s="7">
        <v>38</v>
      </c>
      <c r="B42" s="8">
        <v>11058</v>
      </c>
      <c r="C42" s="8" t="s">
        <v>40</v>
      </c>
      <c r="D42" s="14">
        <v>11</v>
      </c>
      <c r="E42" s="14">
        <v>12</v>
      </c>
      <c r="F42" s="21">
        <v>9</v>
      </c>
      <c r="G42" s="41">
        <f t="shared" si="0"/>
        <v>32</v>
      </c>
      <c r="H42" s="28">
        <v>386</v>
      </c>
      <c r="I42" s="28">
        <v>366</v>
      </c>
      <c r="J42" s="28">
        <v>342</v>
      </c>
      <c r="K42" s="41">
        <f t="shared" si="1"/>
        <v>1094</v>
      </c>
      <c r="L42" s="39"/>
      <c r="M42" s="39" t="s">
        <v>71</v>
      </c>
      <c r="N42" s="7" t="s">
        <v>72</v>
      </c>
      <c r="O42" s="53">
        <v>9</v>
      </c>
      <c r="P42" s="67">
        <v>7</v>
      </c>
      <c r="Q42" s="53">
        <v>0</v>
      </c>
      <c r="R42" s="58">
        <v>0</v>
      </c>
    </row>
    <row r="43" spans="1:18" ht="15.75" thickBot="1" x14ac:dyDescent="0.3">
      <c r="A43" s="2">
        <v>39</v>
      </c>
      <c r="B43" s="4">
        <v>11149</v>
      </c>
      <c r="C43" s="4" t="s">
        <v>41</v>
      </c>
      <c r="D43" s="11">
        <v>10</v>
      </c>
      <c r="E43" s="13">
        <v>11</v>
      </c>
      <c r="F43" s="20">
        <v>0</v>
      </c>
      <c r="G43" s="41">
        <f t="shared" si="0"/>
        <v>21</v>
      </c>
      <c r="H43" s="25">
        <v>357</v>
      </c>
      <c r="I43" s="27">
        <v>342</v>
      </c>
      <c r="J43" s="27">
        <v>0</v>
      </c>
      <c r="K43" s="41">
        <f t="shared" si="1"/>
        <v>699</v>
      </c>
      <c r="L43" s="36">
        <v>2</v>
      </c>
      <c r="M43" s="38" t="s">
        <v>70</v>
      </c>
      <c r="N43" s="2" t="s">
        <v>72</v>
      </c>
      <c r="O43" s="54">
        <v>8</v>
      </c>
      <c r="P43" s="67">
        <v>8</v>
      </c>
      <c r="Q43" s="54">
        <v>5</v>
      </c>
      <c r="R43" s="58">
        <v>3</v>
      </c>
    </row>
    <row r="44" spans="1:18" ht="15.75" thickBot="1" x14ac:dyDescent="0.3">
      <c r="A44" s="7">
        <v>40</v>
      </c>
      <c r="B44" s="8">
        <v>10868</v>
      </c>
      <c r="C44" s="8" t="s">
        <v>42</v>
      </c>
      <c r="D44" s="14">
        <v>19</v>
      </c>
      <c r="E44" s="14">
        <v>18</v>
      </c>
      <c r="F44" s="21">
        <v>9</v>
      </c>
      <c r="G44" s="41">
        <f t="shared" si="0"/>
        <v>46</v>
      </c>
      <c r="H44" s="28">
        <v>694</v>
      </c>
      <c r="I44" s="28">
        <v>607</v>
      </c>
      <c r="J44" s="28">
        <v>335</v>
      </c>
      <c r="K44" s="41">
        <f t="shared" si="1"/>
        <v>1636</v>
      </c>
      <c r="L44" s="39"/>
      <c r="M44" s="39" t="s">
        <v>71</v>
      </c>
      <c r="N44" s="7" t="s">
        <v>72</v>
      </c>
      <c r="O44" s="53">
        <v>11</v>
      </c>
      <c r="P44" s="67">
        <v>5</v>
      </c>
      <c r="Q44" s="53">
        <v>0</v>
      </c>
      <c r="R44" s="58">
        <v>0</v>
      </c>
    </row>
    <row r="45" spans="1:18" ht="15.75" thickBot="1" x14ac:dyDescent="0.3">
      <c r="A45" s="2">
        <v>41</v>
      </c>
      <c r="B45" s="4">
        <v>10844</v>
      </c>
      <c r="C45" s="4" t="s">
        <v>43</v>
      </c>
      <c r="D45" s="11">
        <v>7</v>
      </c>
      <c r="E45" s="13">
        <v>9</v>
      </c>
      <c r="F45" s="20">
        <v>0</v>
      </c>
      <c r="G45" s="41">
        <f t="shared" si="0"/>
        <v>16</v>
      </c>
      <c r="H45" s="25">
        <v>221</v>
      </c>
      <c r="I45" s="27">
        <v>255</v>
      </c>
      <c r="J45" s="27">
        <v>0</v>
      </c>
      <c r="K45" s="41">
        <f t="shared" si="1"/>
        <v>476</v>
      </c>
      <c r="L45" s="36">
        <v>2</v>
      </c>
      <c r="M45" s="38" t="s">
        <v>71</v>
      </c>
      <c r="N45" s="2" t="s">
        <v>72</v>
      </c>
      <c r="O45" s="54">
        <v>6</v>
      </c>
      <c r="P45" s="67">
        <v>4</v>
      </c>
      <c r="Q45" s="54">
        <v>0</v>
      </c>
      <c r="R45" s="58">
        <v>0</v>
      </c>
    </row>
    <row r="46" spans="1:18" ht="15.75" thickBot="1" x14ac:dyDescent="0.3">
      <c r="A46" s="7">
        <v>42</v>
      </c>
      <c r="B46" s="8">
        <v>40770</v>
      </c>
      <c r="C46" s="8" t="s">
        <v>44</v>
      </c>
      <c r="D46" s="14">
        <v>16</v>
      </c>
      <c r="E46" s="14">
        <v>16</v>
      </c>
      <c r="F46" s="21">
        <v>16</v>
      </c>
      <c r="G46" s="41">
        <f t="shared" si="0"/>
        <v>48</v>
      </c>
      <c r="H46" s="28">
        <v>551</v>
      </c>
      <c r="I46" s="28">
        <v>549</v>
      </c>
      <c r="J46" s="28">
        <v>621</v>
      </c>
      <c r="K46" s="41">
        <f t="shared" si="1"/>
        <v>1721</v>
      </c>
      <c r="L46" s="39">
        <v>2</v>
      </c>
      <c r="M46" s="39" t="s">
        <v>71</v>
      </c>
      <c r="N46" s="7" t="s">
        <v>71</v>
      </c>
      <c r="O46" s="53" t="s">
        <v>75</v>
      </c>
      <c r="P46" s="67">
        <v>6</v>
      </c>
      <c r="Q46" s="53">
        <v>0</v>
      </c>
      <c r="R46" s="58">
        <v>0</v>
      </c>
    </row>
    <row r="47" spans="1:18" ht="15.75" thickBot="1" x14ac:dyDescent="0.3">
      <c r="A47" s="1">
        <v>43</v>
      </c>
      <c r="B47" s="4">
        <v>11137</v>
      </c>
      <c r="C47" s="4" t="s">
        <v>45</v>
      </c>
      <c r="D47" s="11">
        <v>16</v>
      </c>
      <c r="E47" s="13">
        <v>16</v>
      </c>
      <c r="F47" s="20">
        <v>11</v>
      </c>
      <c r="G47" s="41">
        <f t="shared" si="0"/>
        <v>43</v>
      </c>
      <c r="H47" s="25">
        <v>565</v>
      </c>
      <c r="I47" s="27">
        <v>534</v>
      </c>
      <c r="J47" s="27">
        <v>539</v>
      </c>
      <c r="K47" s="41">
        <f t="shared" si="1"/>
        <v>1638</v>
      </c>
      <c r="L47" s="36"/>
      <c r="M47" s="38" t="s">
        <v>70</v>
      </c>
      <c r="N47" s="2" t="s">
        <v>71</v>
      </c>
      <c r="O47" s="54">
        <v>11</v>
      </c>
      <c r="P47" s="67">
        <v>12</v>
      </c>
      <c r="Q47" s="54">
        <v>9</v>
      </c>
      <c r="R47" s="58">
        <v>7</v>
      </c>
    </row>
    <row r="48" spans="1:18" ht="15.75" thickBot="1" x14ac:dyDescent="0.3">
      <c r="A48" s="7">
        <v>44</v>
      </c>
      <c r="B48" s="8">
        <v>11010</v>
      </c>
      <c r="C48" s="8" t="s">
        <v>46</v>
      </c>
      <c r="D48" s="14">
        <v>17</v>
      </c>
      <c r="E48" s="14">
        <v>11</v>
      </c>
      <c r="F48" s="21">
        <v>10</v>
      </c>
      <c r="G48" s="41">
        <f t="shared" si="0"/>
        <v>38</v>
      </c>
      <c r="H48" s="28">
        <v>601</v>
      </c>
      <c r="I48" s="28">
        <v>344</v>
      </c>
      <c r="J48" s="28">
        <v>358</v>
      </c>
      <c r="K48" s="41">
        <f t="shared" si="1"/>
        <v>1303</v>
      </c>
      <c r="L48" s="39">
        <v>2</v>
      </c>
      <c r="M48" s="39" t="s">
        <v>71</v>
      </c>
      <c r="N48" s="7" t="s">
        <v>72</v>
      </c>
      <c r="O48" s="53">
        <v>11</v>
      </c>
      <c r="P48" s="67">
        <v>12</v>
      </c>
      <c r="Q48" s="53">
        <v>0</v>
      </c>
      <c r="R48" s="58">
        <v>0</v>
      </c>
    </row>
    <row r="49" spans="1:18" ht="15.75" thickBot="1" x14ac:dyDescent="0.3">
      <c r="A49" s="2">
        <v>45</v>
      </c>
      <c r="B49" s="4">
        <v>46619</v>
      </c>
      <c r="C49" s="4" t="s">
        <v>47</v>
      </c>
      <c r="D49" s="11">
        <v>13</v>
      </c>
      <c r="E49" s="13">
        <v>11</v>
      </c>
      <c r="F49" s="20">
        <v>0</v>
      </c>
      <c r="G49" s="41">
        <f t="shared" si="0"/>
        <v>24</v>
      </c>
      <c r="H49" s="25">
        <v>430</v>
      </c>
      <c r="I49" s="27">
        <v>340</v>
      </c>
      <c r="J49" s="27">
        <v>0</v>
      </c>
      <c r="K49" s="41">
        <f t="shared" si="1"/>
        <v>770</v>
      </c>
      <c r="L49" s="36"/>
      <c r="M49" s="38" t="s">
        <v>70</v>
      </c>
      <c r="N49" s="2" t="s">
        <v>71</v>
      </c>
      <c r="O49" s="54" t="s">
        <v>76</v>
      </c>
      <c r="P49" s="67">
        <v>8</v>
      </c>
      <c r="Q49" s="54">
        <v>5</v>
      </c>
      <c r="R49" s="58">
        <v>8</v>
      </c>
    </row>
    <row r="50" spans="1:18" ht="15.75" thickBot="1" x14ac:dyDescent="0.3">
      <c r="A50" s="7">
        <v>46</v>
      </c>
      <c r="B50" s="8">
        <v>923096</v>
      </c>
      <c r="C50" s="8" t="s">
        <v>48</v>
      </c>
      <c r="D50" s="14">
        <v>13</v>
      </c>
      <c r="E50" s="14">
        <v>16</v>
      </c>
      <c r="F50" s="21">
        <v>15</v>
      </c>
      <c r="G50" s="41">
        <f t="shared" si="0"/>
        <v>44</v>
      </c>
      <c r="H50" s="28">
        <v>469</v>
      </c>
      <c r="I50" s="28">
        <v>523</v>
      </c>
      <c r="J50" s="28">
        <v>608</v>
      </c>
      <c r="K50" s="41">
        <f t="shared" si="1"/>
        <v>1600</v>
      </c>
      <c r="L50" s="39">
        <v>2</v>
      </c>
      <c r="M50" s="39" t="s">
        <v>71</v>
      </c>
      <c r="N50" s="7" t="s">
        <v>71</v>
      </c>
      <c r="O50" s="53" t="s">
        <v>75</v>
      </c>
      <c r="P50" s="67">
        <v>8</v>
      </c>
      <c r="Q50" s="53">
        <v>0</v>
      </c>
      <c r="R50" s="58">
        <v>0</v>
      </c>
    </row>
    <row r="51" spans="1:18" ht="15.75" thickBot="1" x14ac:dyDescent="0.3">
      <c r="A51" s="2">
        <v>47</v>
      </c>
      <c r="B51" s="4">
        <v>10741</v>
      </c>
      <c r="C51" s="4" t="s">
        <v>49</v>
      </c>
      <c r="D51" s="11">
        <v>12</v>
      </c>
      <c r="E51" s="13">
        <v>13</v>
      </c>
      <c r="F51" s="20">
        <v>6</v>
      </c>
      <c r="G51" s="41">
        <f t="shared" si="0"/>
        <v>31</v>
      </c>
      <c r="H51" s="25">
        <v>478</v>
      </c>
      <c r="I51" s="27">
        <v>404</v>
      </c>
      <c r="J51" s="27">
        <v>293</v>
      </c>
      <c r="K51" s="41">
        <f t="shared" si="1"/>
        <v>1175</v>
      </c>
      <c r="L51" s="36">
        <v>1</v>
      </c>
      <c r="M51" s="38" t="s">
        <v>71</v>
      </c>
      <c r="N51" s="2" t="s">
        <v>72</v>
      </c>
      <c r="O51" s="54">
        <v>9</v>
      </c>
      <c r="P51" s="67">
        <v>9</v>
      </c>
      <c r="Q51" s="54">
        <v>0</v>
      </c>
      <c r="R51" s="58">
        <v>0</v>
      </c>
    </row>
    <row r="52" spans="1:18" ht="15.75" thickBot="1" x14ac:dyDescent="0.3">
      <c r="A52" s="7">
        <v>48</v>
      </c>
      <c r="B52" s="8">
        <v>912396</v>
      </c>
      <c r="C52" s="8" t="s">
        <v>50</v>
      </c>
      <c r="D52" s="14">
        <v>12</v>
      </c>
      <c r="E52" s="14">
        <v>12</v>
      </c>
      <c r="F52" s="21">
        <v>0</v>
      </c>
      <c r="G52" s="41">
        <f t="shared" si="0"/>
        <v>24</v>
      </c>
      <c r="H52" s="28">
        <v>351</v>
      </c>
      <c r="I52" s="28">
        <v>392</v>
      </c>
      <c r="J52" s="28">
        <v>0</v>
      </c>
      <c r="K52" s="41">
        <f t="shared" si="1"/>
        <v>743</v>
      </c>
      <c r="L52" s="39"/>
      <c r="M52" s="39" t="s">
        <v>71</v>
      </c>
      <c r="N52" s="7" t="s">
        <v>72</v>
      </c>
      <c r="O52" s="53">
        <v>8</v>
      </c>
      <c r="P52" s="67">
        <v>7</v>
      </c>
      <c r="Q52" s="53">
        <v>0</v>
      </c>
      <c r="R52" s="58">
        <v>0</v>
      </c>
    </row>
    <row r="53" spans="1:18" ht="15.75" thickBot="1" x14ac:dyDescent="0.3">
      <c r="A53" s="2">
        <v>49</v>
      </c>
      <c r="B53" s="4">
        <v>38726</v>
      </c>
      <c r="C53" s="4" t="s">
        <v>51</v>
      </c>
      <c r="D53" s="11">
        <v>9</v>
      </c>
      <c r="E53" s="13">
        <v>11</v>
      </c>
      <c r="F53" s="20">
        <v>11</v>
      </c>
      <c r="G53" s="41">
        <f t="shared" si="0"/>
        <v>31</v>
      </c>
      <c r="H53" s="25">
        <v>340</v>
      </c>
      <c r="I53" s="27">
        <v>310</v>
      </c>
      <c r="J53" s="27">
        <v>414</v>
      </c>
      <c r="K53" s="41">
        <f t="shared" si="1"/>
        <v>1064</v>
      </c>
      <c r="L53" s="36"/>
      <c r="M53" s="38" t="s">
        <v>71</v>
      </c>
      <c r="N53" s="2" t="s">
        <v>71</v>
      </c>
      <c r="O53" s="54" t="s">
        <v>74</v>
      </c>
      <c r="P53" s="67">
        <v>9</v>
      </c>
      <c r="Q53" s="54">
        <v>0</v>
      </c>
      <c r="R53" s="58">
        <v>0</v>
      </c>
    </row>
    <row r="54" spans="1:18" ht="15.75" thickBot="1" x14ac:dyDescent="0.3">
      <c r="A54" s="9">
        <v>50</v>
      </c>
      <c r="B54" s="8">
        <v>11034</v>
      </c>
      <c r="C54" s="8" t="s">
        <v>52</v>
      </c>
      <c r="D54" s="14">
        <v>18</v>
      </c>
      <c r="E54" s="14">
        <v>18</v>
      </c>
      <c r="F54" s="21">
        <v>18</v>
      </c>
      <c r="G54" s="41">
        <f t="shared" si="0"/>
        <v>54</v>
      </c>
      <c r="H54" s="28">
        <v>640</v>
      </c>
      <c r="I54" s="28">
        <v>620</v>
      </c>
      <c r="J54" s="28">
        <v>710</v>
      </c>
      <c r="K54" s="41">
        <f t="shared" si="1"/>
        <v>1970</v>
      </c>
      <c r="L54" s="39"/>
      <c r="M54" s="39" t="s">
        <v>70</v>
      </c>
      <c r="N54" s="7" t="s">
        <v>72</v>
      </c>
      <c r="O54" s="53">
        <v>13</v>
      </c>
      <c r="P54" s="67">
        <v>14</v>
      </c>
      <c r="Q54" s="53">
        <v>10</v>
      </c>
      <c r="R54" s="58">
        <v>6</v>
      </c>
    </row>
    <row r="55" spans="1:18" ht="15.75" thickBot="1" x14ac:dyDescent="0.3">
      <c r="A55" s="2">
        <v>51</v>
      </c>
      <c r="B55" s="4">
        <v>11083</v>
      </c>
      <c r="C55" s="4" t="s">
        <v>53</v>
      </c>
      <c r="D55" s="11">
        <v>13</v>
      </c>
      <c r="E55" s="13">
        <v>12</v>
      </c>
      <c r="F55" s="20">
        <v>3</v>
      </c>
      <c r="G55" s="41">
        <f t="shared" si="0"/>
        <v>28</v>
      </c>
      <c r="H55" s="25">
        <v>458</v>
      </c>
      <c r="I55" s="27">
        <v>372</v>
      </c>
      <c r="J55" s="27">
        <v>102</v>
      </c>
      <c r="K55" s="41">
        <f t="shared" si="1"/>
        <v>932</v>
      </c>
      <c r="L55" s="36">
        <v>1</v>
      </c>
      <c r="M55" s="38" t="s">
        <v>70</v>
      </c>
      <c r="N55" s="2" t="s">
        <v>72</v>
      </c>
      <c r="O55" s="54">
        <v>9</v>
      </c>
      <c r="P55" s="67">
        <v>6</v>
      </c>
      <c r="Q55" s="54">
        <v>6</v>
      </c>
      <c r="R55" s="58">
        <v>2</v>
      </c>
    </row>
    <row r="56" spans="1:18" ht="15.75" thickBot="1" x14ac:dyDescent="0.3">
      <c r="A56" s="7">
        <v>52</v>
      </c>
      <c r="B56" s="10">
        <v>906360</v>
      </c>
      <c r="C56" s="10" t="s">
        <v>54</v>
      </c>
      <c r="D56" s="15">
        <v>15</v>
      </c>
      <c r="E56" s="15">
        <v>15</v>
      </c>
      <c r="F56" s="22">
        <v>14</v>
      </c>
      <c r="G56" s="41">
        <f t="shared" si="0"/>
        <v>44</v>
      </c>
      <c r="H56" s="29">
        <v>548</v>
      </c>
      <c r="I56" s="29">
        <v>522</v>
      </c>
      <c r="J56" s="29">
        <v>549</v>
      </c>
      <c r="K56" s="41">
        <f t="shared" si="1"/>
        <v>1619</v>
      </c>
      <c r="L56" s="40"/>
      <c r="M56" s="40" t="s">
        <v>70</v>
      </c>
      <c r="N56" s="44" t="s">
        <v>71</v>
      </c>
      <c r="O56" s="56" t="s">
        <v>75</v>
      </c>
      <c r="P56" s="68">
        <v>10</v>
      </c>
      <c r="Q56" s="56">
        <v>9</v>
      </c>
      <c r="R56" s="59">
        <v>6</v>
      </c>
    </row>
  </sheetData>
  <mergeCells count="12">
    <mergeCell ref="O2:P2"/>
    <mergeCell ref="Q2:R2"/>
    <mergeCell ref="K3:K4"/>
    <mergeCell ref="D35:E35"/>
    <mergeCell ref="H35:I35"/>
    <mergeCell ref="A1:N1"/>
    <mergeCell ref="L3:L4"/>
    <mergeCell ref="M3:M4"/>
    <mergeCell ref="N3:N4"/>
    <mergeCell ref="D3:F3"/>
    <mergeCell ref="H3:J3"/>
    <mergeCell ref="G3:G4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C1" workbookViewId="0">
      <selection activeCell="N16" sqref="N16"/>
    </sheetView>
  </sheetViews>
  <sheetFormatPr defaultRowHeight="15" x14ac:dyDescent="0.25"/>
  <cols>
    <col min="3" max="3" width="26.7109375" bestFit="1" customWidth="1"/>
    <col min="8" max="8" width="10.28515625" bestFit="1" customWidth="1"/>
    <col min="9" max="11" width="9.140625" style="70"/>
    <col min="12" max="12" width="8.28515625" style="70" bestFit="1" customWidth="1"/>
    <col min="13" max="13" width="10.85546875" style="70" bestFit="1" customWidth="1"/>
    <col min="14" max="14" width="8.28515625" bestFit="1" customWidth="1"/>
    <col min="15" max="15" width="11.7109375" bestFit="1" customWidth="1"/>
    <col min="17" max="17" width="11.140625" bestFit="1" customWidth="1"/>
  </cols>
  <sheetData>
    <row r="1" spans="1:17" ht="15.75" thickBot="1" x14ac:dyDescent="0.3"/>
    <row r="2" spans="1:17" ht="15.75" thickBot="1" x14ac:dyDescent="0.3">
      <c r="C2" s="106" t="s">
        <v>83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 ht="15.75" thickBot="1" x14ac:dyDescent="0.3">
      <c r="A3" s="24"/>
      <c r="B3" s="24"/>
      <c r="C3" s="70"/>
      <c r="D3" s="24"/>
      <c r="E3" s="24"/>
      <c r="F3" s="24"/>
      <c r="G3" s="24"/>
      <c r="H3" s="75"/>
      <c r="I3" s="76"/>
    </row>
    <row r="4" spans="1:17" ht="15.75" thickBot="1" x14ac:dyDescent="0.3">
      <c r="A4" s="24"/>
      <c r="B4" s="24"/>
      <c r="C4" s="24"/>
      <c r="D4" s="96" t="s">
        <v>58</v>
      </c>
      <c r="E4" s="97"/>
      <c r="F4" s="97"/>
      <c r="G4" s="99" t="s">
        <v>60</v>
      </c>
      <c r="H4" s="73" t="s">
        <v>84</v>
      </c>
      <c r="I4" s="64" t="s">
        <v>77</v>
      </c>
      <c r="J4" s="45" t="s">
        <v>77</v>
      </c>
      <c r="K4" s="49" t="s">
        <v>77</v>
      </c>
      <c r="L4" s="45" t="s">
        <v>77</v>
      </c>
      <c r="M4" s="49" t="s">
        <v>77</v>
      </c>
      <c r="N4" s="45" t="s">
        <v>77</v>
      </c>
      <c r="O4" s="49" t="s">
        <v>90</v>
      </c>
      <c r="P4" s="45" t="s">
        <v>82</v>
      </c>
      <c r="Q4" s="47" t="s">
        <v>92</v>
      </c>
    </row>
    <row r="5" spans="1:17" ht="15.75" thickBot="1" x14ac:dyDescent="0.3">
      <c r="A5" s="62" t="s">
        <v>0</v>
      </c>
      <c r="B5" s="6" t="s">
        <v>1</v>
      </c>
      <c r="C5" s="6" t="s">
        <v>2</v>
      </c>
      <c r="D5" s="30" t="s">
        <v>55</v>
      </c>
      <c r="E5" s="30" t="s">
        <v>56</v>
      </c>
      <c r="F5" s="30" t="s">
        <v>57</v>
      </c>
      <c r="G5" s="100"/>
      <c r="H5" s="74" t="s">
        <v>85</v>
      </c>
      <c r="I5" s="80" t="s">
        <v>78</v>
      </c>
      <c r="J5" s="46" t="s">
        <v>79</v>
      </c>
      <c r="K5" s="50" t="s">
        <v>81</v>
      </c>
      <c r="L5" s="46" t="s">
        <v>80</v>
      </c>
      <c r="M5" s="50" t="s">
        <v>88</v>
      </c>
      <c r="N5" s="46" t="s">
        <v>89</v>
      </c>
      <c r="O5" s="50" t="s">
        <v>91</v>
      </c>
      <c r="P5" s="46"/>
      <c r="Q5" s="48" t="s">
        <v>87</v>
      </c>
    </row>
    <row r="6" spans="1:17" ht="15.75" thickBot="1" x14ac:dyDescent="0.3">
      <c r="A6" s="1">
        <v>1</v>
      </c>
      <c r="B6" s="3">
        <v>10728</v>
      </c>
      <c r="C6" s="3" t="s">
        <v>3</v>
      </c>
      <c r="D6" s="37">
        <v>16</v>
      </c>
      <c r="E6" s="37">
        <v>13</v>
      </c>
      <c r="F6" s="37">
        <v>11</v>
      </c>
      <c r="G6" s="41">
        <f>SUM(D6:F6)</f>
        <v>40</v>
      </c>
      <c r="H6" s="55">
        <v>11</v>
      </c>
      <c r="I6" s="78"/>
      <c r="J6" s="78"/>
      <c r="K6" s="78"/>
      <c r="L6" s="78"/>
      <c r="M6" s="78"/>
      <c r="N6" s="79"/>
      <c r="O6" s="79"/>
      <c r="P6" s="79"/>
      <c r="Q6" s="77">
        <v>13</v>
      </c>
    </row>
    <row r="7" spans="1:17" ht="15.75" thickBot="1" x14ac:dyDescent="0.3">
      <c r="A7" s="7">
        <v>2</v>
      </c>
      <c r="B7" s="8">
        <v>10947</v>
      </c>
      <c r="C7" s="8" t="s">
        <v>4</v>
      </c>
      <c r="D7" s="39">
        <v>14</v>
      </c>
      <c r="E7" s="39">
        <v>10</v>
      </c>
      <c r="F7" s="39">
        <v>0</v>
      </c>
      <c r="G7" s="41">
        <f t="shared" ref="G7:G56" si="0">SUM(D7:F7)</f>
        <v>24</v>
      </c>
      <c r="H7" s="53">
        <v>8</v>
      </c>
      <c r="I7" s="71"/>
      <c r="J7" s="71"/>
      <c r="K7" s="71"/>
      <c r="L7" s="71"/>
      <c r="M7" s="71"/>
      <c r="N7" s="72"/>
      <c r="O7" s="72"/>
      <c r="P7" s="72"/>
      <c r="Q7" s="67">
        <v>5</v>
      </c>
    </row>
    <row r="8" spans="1:17" ht="15.75" thickBot="1" x14ac:dyDescent="0.3">
      <c r="A8" s="2">
        <v>3</v>
      </c>
      <c r="B8" s="4">
        <v>10893</v>
      </c>
      <c r="C8" s="4" t="s">
        <v>5</v>
      </c>
      <c r="D8" s="38">
        <v>14</v>
      </c>
      <c r="E8" s="38">
        <v>11</v>
      </c>
      <c r="F8" s="38">
        <v>6</v>
      </c>
      <c r="G8" s="41">
        <f t="shared" si="0"/>
        <v>31</v>
      </c>
      <c r="H8" s="54">
        <v>9</v>
      </c>
      <c r="I8" s="71"/>
      <c r="J8" s="71"/>
      <c r="K8" s="71"/>
      <c r="L8" s="71"/>
      <c r="M8" s="71"/>
      <c r="N8" s="72"/>
      <c r="O8" s="72"/>
      <c r="P8" s="72"/>
      <c r="Q8" s="67">
        <v>9</v>
      </c>
    </row>
    <row r="9" spans="1:17" ht="15.75" thickBot="1" x14ac:dyDescent="0.3">
      <c r="A9" s="7">
        <v>4</v>
      </c>
      <c r="B9" s="8">
        <v>902032</v>
      </c>
      <c r="C9" s="8" t="s">
        <v>6</v>
      </c>
      <c r="D9" s="39">
        <v>15</v>
      </c>
      <c r="E9" s="39">
        <v>16</v>
      </c>
      <c r="F9" s="39">
        <v>11</v>
      </c>
      <c r="G9" s="41">
        <f t="shared" si="0"/>
        <v>42</v>
      </c>
      <c r="H9" s="53">
        <v>11</v>
      </c>
      <c r="I9" s="71"/>
      <c r="J9" s="71"/>
      <c r="K9" s="71"/>
      <c r="L9" s="71"/>
      <c r="M9" s="71"/>
      <c r="N9" s="72"/>
      <c r="O9" s="72"/>
      <c r="P9" s="72"/>
      <c r="Q9" s="67">
        <v>5</v>
      </c>
    </row>
    <row r="10" spans="1:17" ht="15.75" thickBot="1" x14ac:dyDescent="0.3">
      <c r="A10" s="2">
        <v>5</v>
      </c>
      <c r="B10" s="4">
        <v>924040</v>
      </c>
      <c r="C10" s="4" t="s">
        <v>7</v>
      </c>
      <c r="D10" s="38">
        <v>8</v>
      </c>
      <c r="E10" s="38">
        <v>11</v>
      </c>
      <c r="F10" s="38">
        <v>7</v>
      </c>
      <c r="G10" s="41">
        <f t="shared" si="0"/>
        <v>26</v>
      </c>
      <c r="H10" s="54">
        <v>9</v>
      </c>
      <c r="I10" s="71"/>
      <c r="J10" s="71"/>
      <c r="K10" s="71"/>
      <c r="L10" s="71"/>
      <c r="M10" s="71"/>
      <c r="N10" s="72"/>
      <c r="O10" s="72"/>
      <c r="P10" s="72"/>
      <c r="Q10" s="67">
        <v>4</v>
      </c>
    </row>
    <row r="11" spans="1:17" ht="15.75" thickBot="1" x14ac:dyDescent="0.3">
      <c r="A11" s="7">
        <v>6</v>
      </c>
      <c r="B11" s="8">
        <v>38702</v>
      </c>
      <c r="C11" s="8" t="s">
        <v>8</v>
      </c>
      <c r="D11" s="39">
        <v>10</v>
      </c>
      <c r="E11" s="39">
        <v>7</v>
      </c>
      <c r="F11" s="39">
        <v>8</v>
      </c>
      <c r="G11" s="41">
        <f t="shared" si="0"/>
        <v>25</v>
      </c>
      <c r="H11" s="53">
        <v>9</v>
      </c>
      <c r="I11" s="71"/>
      <c r="J11" s="71"/>
      <c r="K11" s="71"/>
      <c r="L11" s="71"/>
      <c r="M11" s="71"/>
      <c r="N11" s="72"/>
      <c r="O11" s="72"/>
      <c r="P11" s="72"/>
      <c r="Q11" s="67">
        <v>8</v>
      </c>
    </row>
    <row r="12" spans="1:17" ht="15.75" thickBot="1" x14ac:dyDescent="0.3">
      <c r="A12" s="2">
        <v>7</v>
      </c>
      <c r="B12" s="4">
        <v>10807</v>
      </c>
      <c r="C12" s="4" t="s">
        <v>9</v>
      </c>
      <c r="D12" s="38">
        <v>9</v>
      </c>
      <c r="E12" s="38">
        <v>9</v>
      </c>
      <c r="F12" s="38">
        <v>0</v>
      </c>
      <c r="G12" s="41">
        <f t="shared" si="0"/>
        <v>18</v>
      </c>
      <c r="H12" s="54">
        <v>6</v>
      </c>
      <c r="I12" s="71"/>
      <c r="J12" s="71"/>
      <c r="K12" s="71"/>
      <c r="L12" s="71"/>
      <c r="M12" s="71"/>
      <c r="N12" s="72"/>
      <c r="O12" s="72"/>
      <c r="P12" s="72"/>
      <c r="Q12" s="67">
        <v>4</v>
      </c>
    </row>
    <row r="13" spans="1:17" ht="15.75" thickBot="1" x14ac:dyDescent="0.3">
      <c r="A13" s="9">
        <v>8</v>
      </c>
      <c r="B13" s="8">
        <v>11095</v>
      </c>
      <c r="C13" s="8" t="s">
        <v>10</v>
      </c>
      <c r="D13" s="39">
        <v>22</v>
      </c>
      <c r="E13" s="39">
        <v>22</v>
      </c>
      <c r="F13" s="39">
        <v>13</v>
      </c>
      <c r="G13" s="41">
        <f t="shared" si="0"/>
        <v>57</v>
      </c>
      <c r="H13" s="53">
        <v>13</v>
      </c>
      <c r="I13" s="71"/>
      <c r="J13" s="71"/>
      <c r="K13" s="71"/>
      <c r="L13" s="71"/>
      <c r="M13" s="71"/>
      <c r="N13" s="72"/>
      <c r="O13" s="72"/>
      <c r="P13" s="72"/>
      <c r="Q13" s="67">
        <v>12</v>
      </c>
    </row>
    <row r="14" spans="1:17" ht="15.75" thickBot="1" x14ac:dyDescent="0.3">
      <c r="A14" s="2">
        <v>9</v>
      </c>
      <c r="B14" s="4">
        <v>40800</v>
      </c>
      <c r="C14" s="4" t="s">
        <v>11</v>
      </c>
      <c r="D14" s="38">
        <v>25</v>
      </c>
      <c r="E14" s="38">
        <v>13</v>
      </c>
      <c r="F14" s="38">
        <v>13</v>
      </c>
      <c r="G14" s="41">
        <f t="shared" si="0"/>
        <v>51</v>
      </c>
      <c r="H14" s="54">
        <v>13</v>
      </c>
      <c r="I14" s="71"/>
      <c r="J14" s="71"/>
      <c r="K14" s="71"/>
      <c r="L14" s="71"/>
      <c r="M14" s="71"/>
      <c r="N14" s="72"/>
      <c r="O14" s="72"/>
      <c r="P14" s="72"/>
      <c r="Q14" s="67">
        <v>11</v>
      </c>
    </row>
    <row r="15" spans="1:17" ht="15.75" thickBot="1" x14ac:dyDescent="0.3">
      <c r="A15" s="7">
        <v>10</v>
      </c>
      <c r="B15" s="8">
        <v>10881</v>
      </c>
      <c r="C15" s="8" t="s">
        <v>12</v>
      </c>
      <c r="D15" s="39">
        <v>14</v>
      </c>
      <c r="E15" s="39">
        <v>13</v>
      </c>
      <c r="F15" s="39">
        <v>9</v>
      </c>
      <c r="G15" s="41">
        <f t="shared" si="0"/>
        <v>36</v>
      </c>
      <c r="H15" s="53">
        <v>9</v>
      </c>
      <c r="I15" s="71"/>
      <c r="J15" s="71"/>
      <c r="K15" s="71"/>
      <c r="L15" s="71"/>
      <c r="M15" s="71"/>
      <c r="N15" s="72"/>
      <c r="O15" s="72"/>
      <c r="P15" s="72"/>
      <c r="Q15" s="67">
        <v>8</v>
      </c>
    </row>
    <row r="16" spans="1:17" ht="15.75" thickBot="1" x14ac:dyDescent="0.3">
      <c r="A16" s="2">
        <v>11</v>
      </c>
      <c r="B16" s="4">
        <v>10900</v>
      </c>
      <c r="C16" s="4" t="s">
        <v>13</v>
      </c>
      <c r="D16" s="38">
        <v>7</v>
      </c>
      <c r="E16" s="38">
        <v>11</v>
      </c>
      <c r="F16" s="38">
        <v>0</v>
      </c>
      <c r="G16" s="41">
        <f t="shared" si="0"/>
        <v>18</v>
      </c>
      <c r="H16" s="54">
        <v>6</v>
      </c>
      <c r="I16" s="71"/>
      <c r="J16" s="71"/>
      <c r="K16" s="71"/>
      <c r="L16" s="71"/>
      <c r="M16" s="71"/>
      <c r="N16" s="72"/>
      <c r="O16" s="72"/>
      <c r="P16" s="72"/>
      <c r="Q16" s="67">
        <v>3</v>
      </c>
    </row>
    <row r="17" spans="1:17" ht="15.75" thickBot="1" x14ac:dyDescent="0.3">
      <c r="A17" s="7">
        <v>12</v>
      </c>
      <c r="B17" s="8">
        <v>925627</v>
      </c>
      <c r="C17" s="8" t="s">
        <v>14</v>
      </c>
      <c r="D17" s="39">
        <v>12</v>
      </c>
      <c r="E17" s="39">
        <v>12</v>
      </c>
      <c r="F17" s="39">
        <v>0</v>
      </c>
      <c r="G17" s="41">
        <f t="shared" si="0"/>
        <v>24</v>
      </c>
      <c r="H17" s="53">
        <v>8</v>
      </c>
      <c r="I17" s="71"/>
      <c r="J17" s="71"/>
      <c r="K17" s="71"/>
      <c r="L17" s="71"/>
      <c r="M17" s="71"/>
      <c r="N17" s="72"/>
      <c r="O17" s="72"/>
      <c r="P17" s="72"/>
      <c r="Q17" s="67">
        <v>8</v>
      </c>
    </row>
    <row r="18" spans="1:17" ht="15.75" thickBot="1" x14ac:dyDescent="0.3">
      <c r="A18" s="2">
        <v>13</v>
      </c>
      <c r="B18" s="4">
        <v>924039</v>
      </c>
      <c r="C18" s="4" t="s">
        <v>15</v>
      </c>
      <c r="D18" s="38">
        <v>10</v>
      </c>
      <c r="E18" s="38">
        <v>10</v>
      </c>
      <c r="F18" s="38">
        <v>0</v>
      </c>
      <c r="G18" s="41">
        <f t="shared" si="0"/>
        <v>20</v>
      </c>
      <c r="H18" s="54">
        <v>6</v>
      </c>
      <c r="I18" s="71"/>
      <c r="J18" s="71"/>
      <c r="K18" s="71"/>
      <c r="L18" s="71"/>
      <c r="M18" s="71"/>
      <c r="N18" s="72"/>
      <c r="O18" s="72"/>
      <c r="P18" s="72"/>
      <c r="Q18" s="67">
        <v>5</v>
      </c>
    </row>
    <row r="19" spans="1:17" ht="15.75" thickBot="1" x14ac:dyDescent="0.3">
      <c r="A19" s="7">
        <v>14</v>
      </c>
      <c r="B19" s="8">
        <v>10674</v>
      </c>
      <c r="C19" s="8" t="s">
        <v>16</v>
      </c>
      <c r="D19" s="39">
        <v>14</v>
      </c>
      <c r="E19" s="39">
        <v>14</v>
      </c>
      <c r="F19" s="39">
        <v>11</v>
      </c>
      <c r="G19" s="41">
        <f t="shared" si="0"/>
        <v>39</v>
      </c>
      <c r="H19" s="53">
        <v>11</v>
      </c>
      <c r="I19" s="71"/>
      <c r="J19" s="71"/>
      <c r="K19" s="71"/>
      <c r="L19" s="71"/>
      <c r="M19" s="71"/>
      <c r="N19" s="72"/>
      <c r="O19" s="72"/>
      <c r="P19" s="72"/>
      <c r="Q19" s="67">
        <v>4</v>
      </c>
    </row>
    <row r="20" spans="1:17" ht="15.75" thickBot="1" x14ac:dyDescent="0.3">
      <c r="A20" s="1">
        <v>15</v>
      </c>
      <c r="B20" s="4">
        <v>10686</v>
      </c>
      <c r="C20" s="4" t="s">
        <v>17</v>
      </c>
      <c r="D20" s="36">
        <v>15</v>
      </c>
      <c r="E20" s="38">
        <v>15</v>
      </c>
      <c r="F20" s="38">
        <v>4</v>
      </c>
      <c r="G20" s="41">
        <f t="shared" si="0"/>
        <v>34</v>
      </c>
      <c r="H20" s="54">
        <v>9</v>
      </c>
      <c r="I20" s="71"/>
      <c r="J20" s="71"/>
      <c r="K20" s="71"/>
      <c r="L20" s="71"/>
      <c r="M20" s="71"/>
      <c r="N20" s="72"/>
      <c r="O20" s="72"/>
      <c r="P20" s="72"/>
      <c r="Q20" s="67">
        <v>10</v>
      </c>
    </row>
    <row r="21" spans="1:17" ht="15.75" thickBot="1" x14ac:dyDescent="0.3">
      <c r="A21" s="7">
        <v>16</v>
      </c>
      <c r="B21" s="8">
        <v>10820</v>
      </c>
      <c r="C21" s="8" t="s">
        <v>18</v>
      </c>
      <c r="D21" s="39">
        <v>13</v>
      </c>
      <c r="E21" s="39">
        <v>12</v>
      </c>
      <c r="F21" s="39">
        <v>11</v>
      </c>
      <c r="G21" s="41">
        <f t="shared" si="0"/>
        <v>36</v>
      </c>
      <c r="H21" s="53">
        <v>9</v>
      </c>
      <c r="I21" s="71"/>
      <c r="J21" s="71"/>
      <c r="K21" s="71"/>
      <c r="L21" s="71"/>
      <c r="M21" s="71"/>
      <c r="N21" s="72"/>
      <c r="O21" s="72"/>
      <c r="P21" s="72"/>
      <c r="Q21" s="67">
        <v>8</v>
      </c>
    </row>
    <row r="22" spans="1:17" ht="15.75" thickBot="1" x14ac:dyDescent="0.3">
      <c r="A22" s="2">
        <v>17</v>
      </c>
      <c r="B22" s="4">
        <v>904740</v>
      </c>
      <c r="C22" s="4" t="s">
        <v>19</v>
      </c>
      <c r="D22" s="36">
        <v>16</v>
      </c>
      <c r="E22" s="38">
        <v>16</v>
      </c>
      <c r="F22" s="38">
        <v>18</v>
      </c>
      <c r="G22" s="41">
        <f t="shared" si="0"/>
        <v>50</v>
      </c>
      <c r="H22" s="54">
        <v>9</v>
      </c>
      <c r="I22" s="71"/>
      <c r="J22" s="71"/>
      <c r="K22" s="71"/>
      <c r="L22" s="71"/>
      <c r="M22" s="71"/>
      <c r="N22" s="72"/>
      <c r="O22" s="72"/>
      <c r="P22" s="72"/>
      <c r="Q22" s="67">
        <v>8</v>
      </c>
    </row>
    <row r="23" spans="1:17" ht="15.75" thickBot="1" x14ac:dyDescent="0.3">
      <c r="A23" s="7">
        <v>18</v>
      </c>
      <c r="B23" s="8">
        <v>10790</v>
      </c>
      <c r="C23" s="8" t="s">
        <v>20</v>
      </c>
      <c r="D23" s="39">
        <v>7</v>
      </c>
      <c r="E23" s="39">
        <v>14</v>
      </c>
      <c r="F23" s="39">
        <v>5</v>
      </c>
      <c r="G23" s="41">
        <f t="shared" si="0"/>
        <v>26</v>
      </c>
      <c r="H23" s="53">
        <v>9</v>
      </c>
      <c r="I23" s="71"/>
      <c r="J23" s="71"/>
      <c r="K23" s="71"/>
      <c r="L23" s="71"/>
      <c r="M23" s="71"/>
      <c r="N23" s="72"/>
      <c r="O23" s="72"/>
      <c r="P23" s="72"/>
      <c r="Q23" s="67">
        <v>6</v>
      </c>
    </row>
    <row r="24" spans="1:17" ht="15.75" thickBot="1" x14ac:dyDescent="0.3">
      <c r="A24" s="2">
        <v>19</v>
      </c>
      <c r="B24" s="4">
        <v>11113</v>
      </c>
      <c r="C24" s="4" t="s">
        <v>21</v>
      </c>
      <c r="D24" s="36">
        <v>9</v>
      </c>
      <c r="E24" s="38">
        <v>8</v>
      </c>
      <c r="F24" s="38">
        <v>10</v>
      </c>
      <c r="G24" s="41">
        <f t="shared" si="0"/>
        <v>27</v>
      </c>
      <c r="H24" s="54">
        <v>9</v>
      </c>
      <c r="I24" s="71"/>
      <c r="J24" s="71"/>
      <c r="K24" s="71"/>
      <c r="L24" s="71"/>
      <c r="M24" s="71"/>
      <c r="N24" s="72"/>
      <c r="O24" s="72"/>
      <c r="P24" s="72"/>
      <c r="Q24" s="67">
        <v>5</v>
      </c>
    </row>
    <row r="25" spans="1:17" ht="15.75" thickBot="1" x14ac:dyDescent="0.3">
      <c r="A25" s="7">
        <v>20</v>
      </c>
      <c r="B25" s="8">
        <v>38738</v>
      </c>
      <c r="C25" s="8" t="s">
        <v>22</v>
      </c>
      <c r="D25" s="39">
        <v>11</v>
      </c>
      <c r="E25" s="39">
        <v>15</v>
      </c>
      <c r="F25" s="39">
        <v>6</v>
      </c>
      <c r="G25" s="41">
        <f t="shared" si="0"/>
        <v>32</v>
      </c>
      <c r="H25" s="53">
        <v>9</v>
      </c>
      <c r="I25" s="71"/>
      <c r="J25" s="71"/>
      <c r="K25" s="71"/>
      <c r="L25" s="71"/>
      <c r="M25" s="71"/>
      <c r="N25" s="72"/>
      <c r="O25" s="72"/>
      <c r="P25" s="72"/>
      <c r="Q25" s="67">
        <v>1</v>
      </c>
    </row>
    <row r="26" spans="1:17" ht="15.75" thickBot="1" x14ac:dyDescent="0.3">
      <c r="A26" s="2">
        <v>21</v>
      </c>
      <c r="B26" s="4">
        <v>910442</v>
      </c>
      <c r="C26" s="4" t="s">
        <v>23</v>
      </c>
      <c r="D26" s="36">
        <v>17</v>
      </c>
      <c r="E26" s="38">
        <v>13</v>
      </c>
      <c r="F26" s="38">
        <v>8</v>
      </c>
      <c r="G26" s="41">
        <f t="shared" si="0"/>
        <v>38</v>
      </c>
      <c r="H26" s="54">
        <v>11</v>
      </c>
      <c r="I26" s="71"/>
      <c r="J26" s="71"/>
      <c r="K26" s="71"/>
      <c r="L26" s="71"/>
      <c r="M26" s="71"/>
      <c r="N26" s="72"/>
      <c r="O26" s="72"/>
      <c r="P26" s="72"/>
      <c r="Q26" s="67">
        <v>11</v>
      </c>
    </row>
    <row r="27" spans="1:17" ht="15.75" thickBot="1" x14ac:dyDescent="0.3">
      <c r="A27" s="9">
        <v>22</v>
      </c>
      <c r="B27" s="8">
        <v>38684</v>
      </c>
      <c r="C27" s="8" t="s">
        <v>24</v>
      </c>
      <c r="D27" s="39">
        <v>12</v>
      </c>
      <c r="E27" s="39">
        <v>12</v>
      </c>
      <c r="F27" s="39">
        <v>0</v>
      </c>
      <c r="G27" s="41">
        <f t="shared" si="0"/>
        <v>24</v>
      </c>
      <c r="H27" s="53">
        <v>9</v>
      </c>
      <c r="I27" s="71"/>
      <c r="J27" s="71"/>
      <c r="K27" s="71"/>
      <c r="L27" s="71"/>
      <c r="M27" s="71"/>
      <c r="N27" s="72"/>
      <c r="O27" s="72"/>
      <c r="P27" s="72"/>
      <c r="Q27" s="67">
        <v>6</v>
      </c>
    </row>
    <row r="28" spans="1:17" ht="15.75" thickBot="1" x14ac:dyDescent="0.3">
      <c r="A28" s="2">
        <v>23</v>
      </c>
      <c r="B28" s="4">
        <v>10984</v>
      </c>
      <c r="C28" s="4" t="s">
        <v>25</v>
      </c>
      <c r="D28" s="36">
        <v>15</v>
      </c>
      <c r="E28" s="38">
        <v>12</v>
      </c>
      <c r="F28" s="38">
        <v>0</v>
      </c>
      <c r="G28" s="41">
        <f t="shared" si="0"/>
        <v>27</v>
      </c>
      <c r="H28" s="54">
        <v>9</v>
      </c>
      <c r="I28" s="71"/>
      <c r="J28" s="71"/>
      <c r="K28" s="71"/>
      <c r="L28" s="71"/>
      <c r="M28" s="71"/>
      <c r="N28" s="72"/>
      <c r="O28" s="72"/>
      <c r="P28" s="72"/>
      <c r="Q28" s="67">
        <v>6</v>
      </c>
    </row>
    <row r="29" spans="1:17" ht="15.75" thickBot="1" x14ac:dyDescent="0.3">
      <c r="A29" s="7">
        <v>24</v>
      </c>
      <c r="B29" s="8">
        <v>10996</v>
      </c>
      <c r="C29" s="8" t="s">
        <v>26</v>
      </c>
      <c r="D29" s="39">
        <v>7</v>
      </c>
      <c r="E29" s="39">
        <v>9</v>
      </c>
      <c r="F29" s="39">
        <v>0</v>
      </c>
      <c r="G29" s="41">
        <f t="shared" si="0"/>
        <v>16</v>
      </c>
      <c r="H29" s="53">
        <v>6</v>
      </c>
      <c r="I29" s="71"/>
      <c r="J29" s="71"/>
      <c r="K29" s="71"/>
      <c r="L29" s="71"/>
      <c r="M29" s="71"/>
      <c r="N29" s="72"/>
      <c r="O29" s="72"/>
      <c r="P29" s="72"/>
      <c r="Q29" s="67">
        <v>5</v>
      </c>
    </row>
    <row r="30" spans="1:17" ht="15.75" thickBot="1" x14ac:dyDescent="0.3">
      <c r="A30" s="2">
        <v>25</v>
      </c>
      <c r="B30" s="4">
        <v>11022</v>
      </c>
      <c r="C30" s="4" t="s">
        <v>27</v>
      </c>
      <c r="D30" s="36">
        <v>3</v>
      </c>
      <c r="E30" s="38">
        <v>0</v>
      </c>
      <c r="F30" s="36">
        <v>8</v>
      </c>
      <c r="G30" s="41">
        <f t="shared" si="0"/>
        <v>11</v>
      </c>
      <c r="H30" s="54">
        <v>6</v>
      </c>
      <c r="I30" s="71"/>
      <c r="J30" s="71"/>
      <c r="K30" s="71"/>
      <c r="L30" s="71"/>
      <c r="M30" s="71"/>
      <c r="N30" s="72"/>
      <c r="O30" s="72"/>
      <c r="P30" s="72"/>
      <c r="Q30" s="67">
        <v>5</v>
      </c>
    </row>
    <row r="31" spans="1:17" ht="15.75" thickBot="1" x14ac:dyDescent="0.3">
      <c r="A31" s="7">
        <v>26</v>
      </c>
      <c r="B31" s="8">
        <v>10923</v>
      </c>
      <c r="C31" s="8" t="s">
        <v>28</v>
      </c>
      <c r="D31" s="39">
        <v>10</v>
      </c>
      <c r="E31" s="39">
        <v>10</v>
      </c>
      <c r="F31" s="39">
        <v>0</v>
      </c>
      <c r="G31" s="41">
        <f t="shared" si="0"/>
        <v>20</v>
      </c>
      <c r="H31" s="53">
        <v>6</v>
      </c>
      <c r="I31" s="71"/>
      <c r="J31" s="71"/>
      <c r="K31" s="71"/>
      <c r="L31" s="71"/>
      <c r="M31" s="71"/>
      <c r="N31" s="72"/>
      <c r="O31" s="72"/>
      <c r="P31" s="72"/>
      <c r="Q31" s="67">
        <v>5</v>
      </c>
    </row>
    <row r="32" spans="1:17" ht="15.75" thickBot="1" x14ac:dyDescent="0.3">
      <c r="A32" s="2">
        <v>27</v>
      </c>
      <c r="B32" s="4">
        <v>39196</v>
      </c>
      <c r="C32" s="4" t="s">
        <v>29</v>
      </c>
      <c r="D32" s="36">
        <v>9</v>
      </c>
      <c r="E32" s="38">
        <v>5</v>
      </c>
      <c r="F32" s="38">
        <v>9</v>
      </c>
      <c r="G32" s="41">
        <f t="shared" si="0"/>
        <v>23</v>
      </c>
      <c r="H32" s="54">
        <v>9</v>
      </c>
      <c r="I32" s="71"/>
      <c r="J32" s="71"/>
      <c r="K32" s="71"/>
      <c r="L32" s="71"/>
      <c r="M32" s="71"/>
      <c r="N32" s="72"/>
      <c r="O32" s="72"/>
      <c r="P32" s="72"/>
      <c r="Q32" s="67">
        <v>7</v>
      </c>
    </row>
    <row r="33" spans="1:17" ht="15.75" thickBot="1" x14ac:dyDescent="0.3">
      <c r="A33" s="7">
        <v>28</v>
      </c>
      <c r="B33" s="8">
        <v>294603</v>
      </c>
      <c r="C33" s="8" t="s">
        <v>30</v>
      </c>
      <c r="D33" s="39">
        <v>12</v>
      </c>
      <c r="E33" s="39">
        <v>12</v>
      </c>
      <c r="F33" s="39">
        <v>8</v>
      </c>
      <c r="G33" s="41">
        <f t="shared" si="0"/>
        <v>32</v>
      </c>
      <c r="H33" s="53">
        <v>9</v>
      </c>
      <c r="I33" s="71"/>
      <c r="J33" s="71"/>
      <c r="K33" s="71"/>
      <c r="L33" s="71"/>
      <c r="M33" s="71"/>
      <c r="N33" s="72"/>
      <c r="O33" s="72"/>
      <c r="P33" s="72"/>
      <c r="Q33" s="67">
        <v>3</v>
      </c>
    </row>
    <row r="34" spans="1:17" ht="15.75" thickBot="1" x14ac:dyDescent="0.3">
      <c r="A34" s="1">
        <v>29</v>
      </c>
      <c r="B34" s="4">
        <v>10873</v>
      </c>
      <c r="C34" s="4" t="s">
        <v>31</v>
      </c>
      <c r="D34" s="36">
        <v>12</v>
      </c>
      <c r="E34" s="38">
        <v>12</v>
      </c>
      <c r="F34" s="38">
        <v>0</v>
      </c>
      <c r="G34" s="41">
        <f t="shared" si="0"/>
        <v>24</v>
      </c>
      <c r="H34" s="54">
        <v>8</v>
      </c>
      <c r="I34" s="71"/>
      <c r="J34" s="71"/>
      <c r="K34" s="71"/>
      <c r="L34" s="71"/>
      <c r="M34" s="71"/>
      <c r="N34" s="72"/>
      <c r="O34" s="72"/>
      <c r="P34" s="72"/>
      <c r="Q34" s="67">
        <v>6</v>
      </c>
    </row>
    <row r="35" spans="1:17" ht="15.75" thickBot="1" x14ac:dyDescent="0.3">
      <c r="A35" s="7">
        <v>30</v>
      </c>
      <c r="B35" s="8">
        <v>925421</v>
      </c>
      <c r="C35" s="8" t="s">
        <v>32</v>
      </c>
      <c r="D35" s="39">
        <v>12</v>
      </c>
      <c r="E35" s="39">
        <v>12</v>
      </c>
      <c r="F35" s="39">
        <v>8</v>
      </c>
      <c r="G35" s="41">
        <v>32</v>
      </c>
      <c r="H35" s="53">
        <v>9</v>
      </c>
      <c r="I35" s="71"/>
      <c r="J35" s="71"/>
      <c r="K35" s="71"/>
      <c r="L35" s="71"/>
      <c r="M35" s="71"/>
      <c r="N35" s="72"/>
      <c r="O35" s="72"/>
      <c r="P35" s="72"/>
      <c r="Q35" s="67">
        <v>3</v>
      </c>
    </row>
    <row r="36" spans="1:17" ht="15.75" thickBot="1" x14ac:dyDescent="0.3">
      <c r="A36" s="2">
        <v>31</v>
      </c>
      <c r="B36" s="4">
        <v>38647</v>
      </c>
      <c r="C36" s="4" t="s">
        <v>33</v>
      </c>
      <c r="D36" s="104">
        <v>6</v>
      </c>
      <c r="E36" s="105"/>
      <c r="F36" s="65">
        <v>0</v>
      </c>
      <c r="G36" s="51" t="s">
        <v>73</v>
      </c>
      <c r="H36" s="54">
        <v>6</v>
      </c>
      <c r="I36" s="71"/>
      <c r="J36" s="71"/>
      <c r="K36" s="71"/>
      <c r="L36" s="71"/>
      <c r="M36" s="71"/>
      <c r="N36" s="72"/>
      <c r="O36" s="72"/>
      <c r="P36" s="72"/>
      <c r="Q36" s="67">
        <v>4</v>
      </c>
    </row>
    <row r="37" spans="1:17" ht="15.75" thickBot="1" x14ac:dyDescent="0.3">
      <c r="A37" s="7">
        <v>32</v>
      </c>
      <c r="B37" s="8">
        <v>902755</v>
      </c>
      <c r="C37" s="8" t="s">
        <v>34</v>
      </c>
      <c r="D37" s="39">
        <v>14</v>
      </c>
      <c r="E37" s="39">
        <v>19</v>
      </c>
      <c r="F37" s="39">
        <v>0</v>
      </c>
      <c r="G37" s="41">
        <f t="shared" si="0"/>
        <v>33</v>
      </c>
      <c r="H37" s="53">
        <v>8</v>
      </c>
      <c r="I37" s="71"/>
      <c r="J37" s="71"/>
      <c r="K37" s="71"/>
      <c r="L37" s="71"/>
      <c r="M37" s="71"/>
      <c r="N37" s="72"/>
      <c r="O37" s="72"/>
      <c r="P37" s="72"/>
      <c r="Q37" s="67">
        <v>13</v>
      </c>
    </row>
    <row r="38" spans="1:17" ht="15.75" thickBot="1" x14ac:dyDescent="0.3">
      <c r="A38" s="2">
        <v>33</v>
      </c>
      <c r="B38" s="4">
        <v>10789</v>
      </c>
      <c r="C38" s="4" t="s">
        <v>35</v>
      </c>
      <c r="D38" s="36">
        <v>17</v>
      </c>
      <c r="E38" s="38">
        <v>17</v>
      </c>
      <c r="F38" s="38">
        <v>6</v>
      </c>
      <c r="G38" s="41">
        <f t="shared" si="0"/>
        <v>40</v>
      </c>
      <c r="H38" s="54">
        <v>11</v>
      </c>
      <c r="I38" s="71"/>
      <c r="J38" s="71"/>
      <c r="K38" s="71"/>
      <c r="L38" s="71"/>
      <c r="M38" s="71"/>
      <c r="N38" s="72"/>
      <c r="O38" s="72"/>
      <c r="P38" s="72"/>
      <c r="Q38" s="67">
        <v>11</v>
      </c>
    </row>
    <row r="39" spans="1:17" ht="15.75" thickBot="1" x14ac:dyDescent="0.3">
      <c r="A39" s="7">
        <v>34</v>
      </c>
      <c r="B39" s="8">
        <v>10716</v>
      </c>
      <c r="C39" s="8" t="s">
        <v>36</v>
      </c>
      <c r="D39" s="39">
        <v>17</v>
      </c>
      <c r="E39" s="39">
        <v>17</v>
      </c>
      <c r="F39" s="39">
        <v>6</v>
      </c>
      <c r="G39" s="41">
        <f t="shared" si="0"/>
        <v>40</v>
      </c>
      <c r="H39" s="53">
        <v>11</v>
      </c>
      <c r="I39" s="71"/>
      <c r="J39" s="71"/>
      <c r="K39" s="71"/>
      <c r="L39" s="71"/>
      <c r="M39" s="71"/>
      <c r="N39" s="72"/>
      <c r="O39" s="72"/>
      <c r="P39" s="72"/>
      <c r="Q39" s="67">
        <v>7</v>
      </c>
    </row>
    <row r="40" spans="1:17" ht="15.75" thickBot="1" x14ac:dyDescent="0.3">
      <c r="A40" s="2">
        <v>35</v>
      </c>
      <c r="B40" s="4">
        <v>46620</v>
      </c>
      <c r="C40" s="4" t="s">
        <v>37</v>
      </c>
      <c r="D40" s="36">
        <v>12</v>
      </c>
      <c r="E40" s="38">
        <v>10</v>
      </c>
      <c r="F40" s="38">
        <v>12</v>
      </c>
      <c r="G40" s="41">
        <f t="shared" si="0"/>
        <v>34</v>
      </c>
      <c r="H40" s="54">
        <v>9</v>
      </c>
      <c r="I40" s="71"/>
      <c r="J40" s="71"/>
      <c r="K40" s="71"/>
      <c r="L40" s="71"/>
      <c r="M40" s="71"/>
      <c r="N40" s="72"/>
      <c r="O40" s="72"/>
      <c r="P40" s="72"/>
      <c r="Q40" s="67">
        <v>9</v>
      </c>
    </row>
    <row r="41" spans="1:17" ht="15.75" thickBot="1" x14ac:dyDescent="0.3">
      <c r="A41" s="9">
        <v>36</v>
      </c>
      <c r="B41" s="8">
        <v>11061</v>
      </c>
      <c r="C41" s="8" t="s">
        <v>38</v>
      </c>
      <c r="D41" s="39">
        <v>15</v>
      </c>
      <c r="E41" s="39">
        <v>14</v>
      </c>
      <c r="F41" s="39">
        <v>7</v>
      </c>
      <c r="G41" s="41">
        <f t="shared" si="0"/>
        <v>36</v>
      </c>
      <c r="H41" s="53">
        <v>9</v>
      </c>
      <c r="I41" s="71"/>
      <c r="J41" s="71"/>
      <c r="K41" s="71"/>
      <c r="L41" s="71"/>
      <c r="M41" s="71"/>
      <c r="N41" s="72"/>
      <c r="O41" s="72"/>
      <c r="P41" s="72"/>
      <c r="Q41" s="67">
        <v>10</v>
      </c>
    </row>
    <row r="42" spans="1:17" ht="15.75" thickBot="1" x14ac:dyDescent="0.3">
      <c r="A42" s="2">
        <v>37</v>
      </c>
      <c r="B42" s="4">
        <v>10959</v>
      </c>
      <c r="C42" s="4" t="s">
        <v>39</v>
      </c>
      <c r="D42" s="36">
        <v>17</v>
      </c>
      <c r="E42" s="38">
        <v>17</v>
      </c>
      <c r="F42" s="38">
        <v>15</v>
      </c>
      <c r="G42" s="41">
        <f t="shared" si="0"/>
        <v>49</v>
      </c>
      <c r="H42" s="54">
        <v>13</v>
      </c>
      <c r="I42" s="71"/>
      <c r="J42" s="71"/>
      <c r="K42" s="71"/>
      <c r="L42" s="71"/>
      <c r="M42" s="71"/>
      <c r="N42" s="72"/>
      <c r="O42" s="72"/>
      <c r="P42" s="72"/>
      <c r="Q42" s="67">
        <v>6</v>
      </c>
    </row>
    <row r="43" spans="1:17" ht="15.75" thickBot="1" x14ac:dyDescent="0.3">
      <c r="A43" s="7">
        <v>38</v>
      </c>
      <c r="B43" s="8">
        <v>11058</v>
      </c>
      <c r="C43" s="8" t="s">
        <v>40</v>
      </c>
      <c r="D43" s="39">
        <v>11</v>
      </c>
      <c r="E43" s="39">
        <v>12</v>
      </c>
      <c r="F43" s="39">
        <v>9</v>
      </c>
      <c r="G43" s="41">
        <f t="shared" si="0"/>
        <v>32</v>
      </c>
      <c r="H43" s="53">
        <v>9</v>
      </c>
      <c r="I43" s="71"/>
      <c r="J43" s="71"/>
      <c r="K43" s="71"/>
      <c r="L43" s="71"/>
      <c r="M43" s="71"/>
      <c r="N43" s="72"/>
      <c r="O43" s="72"/>
      <c r="P43" s="72"/>
      <c r="Q43" s="67">
        <v>7</v>
      </c>
    </row>
    <row r="44" spans="1:17" ht="15.75" thickBot="1" x14ac:dyDescent="0.3">
      <c r="A44" s="2">
        <v>39</v>
      </c>
      <c r="B44" s="4">
        <v>11149</v>
      </c>
      <c r="C44" s="4" t="s">
        <v>41</v>
      </c>
      <c r="D44" s="36">
        <v>10</v>
      </c>
      <c r="E44" s="38">
        <v>11</v>
      </c>
      <c r="F44" s="38">
        <v>0</v>
      </c>
      <c r="G44" s="41">
        <f t="shared" si="0"/>
        <v>21</v>
      </c>
      <c r="H44" s="54">
        <v>8</v>
      </c>
      <c r="I44" s="71"/>
      <c r="J44" s="71"/>
      <c r="K44" s="71"/>
      <c r="L44" s="71"/>
      <c r="M44" s="71"/>
      <c r="N44" s="72"/>
      <c r="O44" s="72"/>
      <c r="P44" s="72"/>
      <c r="Q44" s="67">
        <v>8</v>
      </c>
    </row>
    <row r="45" spans="1:17" ht="15.75" thickBot="1" x14ac:dyDescent="0.3">
      <c r="A45" s="7">
        <v>40</v>
      </c>
      <c r="B45" s="8">
        <v>10868</v>
      </c>
      <c r="C45" s="8" t="s">
        <v>42</v>
      </c>
      <c r="D45" s="39">
        <v>19</v>
      </c>
      <c r="E45" s="39">
        <v>18</v>
      </c>
      <c r="F45" s="39">
        <v>9</v>
      </c>
      <c r="G45" s="41">
        <f t="shared" si="0"/>
        <v>46</v>
      </c>
      <c r="H45" s="53">
        <v>11</v>
      </c>
      <c r="I45" s="71"/>
      <c r="J45" s="71"/>
      <c r="K45" s="71"/>
      <c r="L45" s="71"/>
      <c r="M45" s="71"/>
      <c r="N45" s="72"/>
      <c r="O45" s="72"/>
      <c r="P45" s="72"/>
      <c r="Q45" s="67">
        <v>5</v>
      </c>
    </row>
    <row r="46" spans="1:17" ht="15.75" thickBot="1" x14ac:dyDescent="0.3">
      <c r="A46" s="2">
        <v>41</v>
      </c>
      <c r="B46" s="4">
        <v>10844</v>
      </c>
      <c r="C46" s="4" t="s">
        <v>43</v>
      </c>
      <c r="D46" s="36">
        <v>7</v>
      </c>
      <c r="E46" s="38">
        <v>9</v>
      </c>
      <c r="F46" s="38">
        <v>0</v>
      </c>
      <c r="G46" s="41">
        <f t="shared" si="0"/>
        <v>16</v>
      </c>
      <c r="H46" s="54">
        <v>6</v>
      </c>
      <c r="I46" s="71"/>
      <c r="J46" s="71"/>
      <c r="K46" s="71"/>
      <c r="L46" s="71"/>
      <c r="M46" s="71"/>
      <c r="N46" s="72"/>
      <c r="O46" s="72"/>
      <c r="P46" s="72"/>
      <c r="Q46" s="67">
        <v>4</v>
      </c>
    </row>
    <row r="47" spans="1:17" ht="15.75" thickBot="1" x14ac:dyDescent="0.3">
      <c r="A47" s="7">
        <v>42</v>
      </c>
      <c r="B47" s="8">
        <v>40770</v>
      </c>
      <c r="C47" s="8" t="s">
        <v>44</v>
      </c>
      <c r="D47" s="39">
        <v>16</v>
      </c>
      <c r="E47" s="39">
        <v>16</v>
      </c>
      <c r="F47" s="39">
        <v>16</v>
      </c>
      <c r="G47" s="41">
        <f t="shared" si="0"/>
        <v>48</v>
      </c>
      <c r="H47" s="53">
        <v>11</v>
      </c>
      <c r="I47" s="71"/>
      <c r="J47" s="71"/>
      <c r="K47" s="71"/>
      <c r="L47" s="71"/>
      <c r="M47" s="71"/>
      <c r="N47" s="72"/>
      <c r="O47" s="72"/>
      <c r="P47" s="72"/>
      <c r="Q47" s="67">
        <v>6</v>
      </c>
    </row>
    <row r="48" spans="1:17" ht="15.75" thickBot="1" x14ac:dyDescent="0.3">
      <c r="A48" s="1">
        <v>43</v>
      </c>
      <c r="B48" s="4">
        <v>11137</v>
      </c>
      <c r="C48" s="4" t="s">
        <v>45</v>
      </c>
      <c r="D48" s="36">
        <v>16</v>
      </c>
      <c r="E48" s="38">
        <v>16</v>
      </c>
      <c r="F48" s="38">
        <v>11</v>
      </c>
      <c r="G48" s="41">
        <f t="shared" si="0"/>
        <v>43</v>
      </c>
      <c r="H48" s="54">
        <v>11</v>
      </c>
      <c r="I48" s="71"/>
      <c r="J48" s="71"/>
      <c r="K48" s="71"/>
      <c r="L48" s="71"/>
      <c r="M48" s="71"/>
      <c r="N48" s="72"/>
      <c r="O48" s="72"/>
      <c r="P48" s="72"/>
      <c r="Q48" s="67">
        <v>12</v>
      </c>
    </row>
    <row r="49" spans="1:17" ht="15.75" thickBot="1" x14ac:dyDescent="0.3">
      <c r="A49" s="7">
        <v>44</v>
      </c>
      <c r="B49" s="8">
        <v>11010</v>
      </c>
      <c r="C49" s="8" t="s">
        <v>46</v>
      </c>
      <c r="D49" s="39">
        <v>17</v>
      </c>
      <c r="E49" s="39">
        <v>11</v>
      </c>
      <c r="F49" s="39">
        <v>10</v>
      </c>
      <c r="G49" s="41">
        <f t="shared" si="0"/>
        <v>38</v>
      </c>
      <c r="H49" s="53">
        <v>11</v>
      </c>
      <c r="I49" s="71"/>
      <c r="J49" s="71"/>
      <c r="K49" s="71"/>
      <c r="L49" s="71"/>
      <c r="M49" s="71"/>
      <c r="N49" s="72"/>
      <c r="O49" s="72"/>
      <c r="P49" s="72"/>
      <c r="Q49" s="67">
        <v>12</v>
      </c>
    </row>
    <row r="50" spans="1:17" ht="15.75" thickBot="1" x14ac:dyDescent="0.3">
      <c r="A50" s="2">
        <v>45</v>
      </c>
      <c r="B50" s="4">
        <v>46619</v>
      </c>
      <c r="C50" s="4" t="s">
        <v>47</v>
      </c>
      <c r="D50" s="36">
        <v>13</v>
      </c>
      <c r="E50" s="38">
        <v>11</v>
      </c>
      <c r="F50" s="38">
        <v>0</v>
      </c>
      <c r="G50" s="41">
        <f t="shared" si="0"/>
        <v>24</v>
      </c>
      <c r="H50" s="54">
        <v>8</v>
      </c>
      <c r="I50" s="71"/>
      <c r="J50" s="71"/>
      <c r="K50" s="71"/>
      <c r="L50" s="71"/>
      <c r="M50" s="71"/>
      <c r="N50" s="72"/>
      <c r="O50" s="72"/>
      <c r="P50" s="72"/>
      <c r="Q50" s="67">
        <v>8</v>
      </c>
    </row>
    <row r="51" spans="1:17" ht="15.75" thickBot="1" x14ac:dyDescent="0.3">
      <c r="A51" s="7">
        <v>46</v>
      </c>
      <c r="B51" s="8">
        <v>923096</v>
      </c>
      <c r="C51" s="8" t="s">
        <v>48</v>
      </c>
      <c r="D51" s="39">
        <v>13</v>
      </c>
      <c r="E51" s="39">
        <v>16</v>
      </c>
      <c r="F51" s="39">
        <v>15</v>
      </c>
      <c r="G51" s="41">
        <f t="shared" si="0"/>
        <v>44</v>
      </c>
      <c r="H51" s="53">
        <v>11</v>
      </c>
      <c r="I51" s="71"/>
      <c r="J51" s="71"/>
      <c r="K51" s="71"/>
      <c r="L51" s="71"/>
      <c r="M51" s="71"/>
      <c r="N51" s="72"/>
      <c r="O51" s="72"/>
      <c r="P51" s="72"/>
      <c r="Q51" s="67">
        <v>8</v>
      </c>
    </row>
    <row r="52" spans="1:17" ht="15.75" thickBot="1" x14ac:dyDescent="0.3">
      <c r="A52" s="2">
        <v>47</v>
      </c>
      <c r="B52" s="4">
        <v>10741</v>
      </c>
      <c r="C52" s="4" t="s">
        <v>49</v>
      </c>
      <c r="D52" s="36">
        <v>12</v>
      </c>
      <c r="E52" s="38">
        <v>13</v>
      </c>
      <c r="F52" s="38">
        <v>6</v>
      </c>
      <c r="G52" s="41">
        <f t="shared" si="0"/>
        <v>31</v>
      </c>
      <c r="H52" s="54">
        <v>9</v>
      </c>
      <c r="I52" s="71"/>
      <c r="J52" s="71"/>
      <c r="K52" s="71"/>
      <c r="L52" s="71"/>
      <c r="M52" s="71"/>
      <c r="N52" s="72"/>
      <c r="O52" s="72"/>
      <c r="P52" s="72"/>
      <c r="Q52" s="67">
        <v>9</v>
      </c>
    </row>
    <row r="53" spans="1:17" ht="15.75" thickBot="1" x14ac:dyDescent="0.3">
      <c r="A53" s="7">
        <v>48</v>
      </c>
      <c r="B53" s="8">
        <v>912396</v>
      </c>
      <c r="C53" s="8" t="s">
        <v>50</v>
      </c>
      <c r="D53" s="39">
        <v>12</v>
      </c>
      <c r="E53" s="39">
        <v>12</v>
      </c>
      <c r="F53" s="39">
        <v>0</v>
      </c>
      <c r="G53" s="41">
        <f t="shared" si="0"/>
        <v>24</v>
      </c>
      <c r="H53" s="53">
        <v>8</v>
      </c>
      <c r="I53" s="71"/>
      <c r="J53" s="71"/>
      <c r="K53" s="71"/>
      <c r="L53" s="71"/>
      <c r="M53" s="71"/>
      <c r="N53" s="72"/>
      <c r="O53" s="72"/>
      <c r="P53" s="72"/>
      <c r="Q53" s="67">
        <v>7</v>
      </c>
    </row>
    <row r="54" spans="1:17" ht="15.75" thickBot="1" x14ac:dyDescent="0.3">
      <c r="A54" s="2">
        <v>49</v>
      </c>
      <c r="B54" s="4">
        <v>38726</v>
      </c>
      <c r="C54" s="4" t="s">
        <v>51</v>
      </c>
      <c r="D54" s="36">
        <v>9</v>
      </c>
      <c r="E54" s="38">
        <v>11</v>
      </c>
      <c r="F54" s="38">
        <v>11</v>
      </c>
      <c r="G54" s="41">
        <f t="shared" si="0"/>
        <v>31</v>
      </c>
      <c r="H54" s="54">
        <v>9</v>
      </c>
      <c r="I54" s="71"/>
      <c r="J54" s="71"/>
      <c r="K54" s="71"/>
      <c r="L54" s="71"/>
      <c r="M54" s="71"/>
      <c r="N54" s="72"/>
      <c r="O54" s="72"/>
      <c r="P54" s="72"/>
      <c r="Q54" s="67">
        <v>9</v>
      </c>
    </row>
    <row r="55" spans="1:17" ht="15.75" thickBot="1" x14ac:dyDescent="0.3">
      <c r="A55" s="9">
        <v>50</v>
      </c>
      <c r="B55" s="8">
        <v>11034</v>
      </c>
      <c r="C55" s="8" t="s">
        <v>52</v>
      </c>
      <c r="D55" s="39">
        <v>18</v>
      </c>
      <c r="E55" s="39">
        <v>18</v>
      </c>
      <c r="F55" s="39">
        <v>18</v>
      </c>
      <c r="G55" s="41">
        <f t="shared" si="0"/>
        <v>54</v>
      </c>
      <c r="H55" s="53">
        <v>13</v>
      </c>
      <c r="I55" s="71"/>
      <c r="J55" s="71"/>
      <c r="K55" s="71"/>
      <c r="L55" s="71"/>
      <c r="M55" s="71"/>
      <c r="N55" s="72"/>
      <c r="O55" s="72"/>
      <c r="P55" s="72"/>
      <c r="Q55" s="67">
        <v>14</v>
      </c>
    </row>
    <row r="56" spans="1:17" ht="15.75" thickBot="1" x14ac:dyDescent="0.3">
      <c r="A56" s="2">
        <v>51</v>
      </c>
      <c r="B56" s="4">
        <v>11083</v>
      </c>
      <c r="C56" s="4" t="s">
        <v>53</v>
      </c>
      <c r="D56" s="36">
        <v>13</v>
      </c>
      <c r="E56" s="38">
        <v>12</v>
      </c>
      <c r="F56" s="38">
        <v>3</v>
      </c>
      <c r="G56" s="41">
        <f t="shared" si="0"/>
        <v>28</v>
      </c>
      <c r="H56" s="54">
        <v>9</v>
      </c>
      <c r="I56" s="71"/>
      <c r="J56" s="71"/>
      <c r="K56" s="71"/>
      <c r="L56" s="71"/>
      <c r="M56" s="71"/>
      <c r="N56" s="72"/>
      <c r="O56" s="72"/>
      <c r="P56" s="72"/>
      <c r="Q56" s="67">
        <v>6</v>
      </c>
    </row>
    <row r="57" spans="1:17" ht="15.75" thickBot="1" x14ac:dyDescent="0.3">
      <c r="A57" s="7">
        <v>52</v>
      </c>
      <c r="B57" s="10">
        <v>906360</v>
      </c>
      <c r="C57" s="10" t="s">
        <v>54</v>
      </c>
      <c r="D57" s="40">
        <v>15</v>
      </c>
      <c r="E57" s="40">
        <v>15</v>
      </c>
      <c r="F57" s="40">
        <v>14</v>
      </c>
      <c r="G57" s="69">
        <v>44</v>
      </c>
      <c r="H57" s="56">
        <v>11</v>
      </c>
      <c r="I57" s="71"/>
      <c r="J57" s="71"/>
      <c r="K57" s="71"/>
      <c r="L57" s="71"/>
      <c r="M57" s="71"/>
      <c r="N57" s="72"/>
      <c r="O57" s="72"/>
      <c r="P57" s="72"/>
      <c r="Q57" s="68">
        <v>10</v>
      </c>
    </row>
  </sheetData>
  <mergeCells count="4">
    <mergeCell ref="C2:Q2"/>
    <mergeCell ref="D4:F4"/>
    <mergeCell ref="G4:G5"/>
    <mergeCell ref="D36:E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9"/>
  <sheetViews>
    <sheetView tabSelected="1" zoomScaleNormal="100" workbookViewId="0">
      <selection activeCell="P20" sqref="P20"/>
    </sheetView>
  </sheetViews>
  <sheetFormatPr defaultRowHeight="15" x14ac:dyDescent="0.25"/>
  <cols>
    <col min="2" max="2" width="7.5703125" bestFit="1" customWidth="1"/>
    <col min="3" max="3" width="24" bestFit="1" customWidth="1"/>
    <col min="4" max="7" width="9.28515625" bestFit="1" customWidth="1"/>
    <col min="8" max="9" width="10.42578125" bestFit="1" customWidth="1"/>
    <col min="10" max="10" width="8.140625" bestFit="1" customWidth="1"/>
    <col min="12" max="12" width="13.85546875" customWidth="1"/>
    <col min="13" max="13" width="12.28515625" customWidth="1"/>
    <col min="14" max="14" width="8.28515625" bestFit="1" customWidth="1"/>
    <col min="15" max="15" width="11.7109375" bestFit="1" customWidth="1"/>
    <col min="17" max="17" width="10.28515625" bestFit="1" customWidth="1"/>
    <col min="18" max="19" width="10.140625" bestFit="1" customWidth="1"/>
  </cols>
  <sheetData>
    <row r="4" spans="1:19" x14ac:dyDescent="0.25">
      <c r="A4" s="107" t="s">
        <v>95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83"/>
    </row>
    <row r="5" spans="1:19" ht="15.75" thickBot="1" x14ac:dyDescent="0.3">
      <c r="A5" s="24"/>
      <c r="B5" s="24"/>
      <c r="C5" s="70"/>
      <c r="D5" s="24"/>
      <c r="E5" s="24"/>
      <c r="F5" s="24"/>
      <c r="G5" s="24"/>
      <c r="H5" s="75"/>
      <c r="I5" s="76"/>
      <c r="J5" s="70"/>
      <c r="K5" s="70"/>
      <c r="L5" s="70"/>
      <c r="M5" s="70"/>
      <c r="N5" s="24"/>
      <c r="O5" s="24"/>
      <c r="P5" s="24"/>
      <c r="Q5" s="24"/>
    </row>
    <row r="6" spans="1:19" ht="15.75" thickBot="1" x14ac:dyDescent="0.3">
      <c r="A6" s="24"/>
      <c r="B6" s="24"/>
      <c r="C6" s="24"/>
      <c r="D6" s="96" t="s">
        <v>58</v>
      </c>
      <c r="E6" s="97"/>
      <c r="F6" s="97"/>
      <c r="G6" s="86" t="s">
        <v>60</v>
      </c>
      <c r="H6" s="73" t="s">
        <v>84</v>
      </c>
      <c r="I6" s="64" t="s">
        <v>77</v>
      </c>
      <c r="J6" s="45" t="s">
        <v>77</v>
      </c>
      <c r="K6" s="49" t="s">
        <v>77</v>
      </c>
      <c r="L6" s="45" t="s">
        <v>77</v>
      </c>
      <c r="M6" s="49" t="s">
        <v>77</v>
      </c>
      <c r="N6" s="45" t="s">
        <v>77</v>
      </c>
      <c r="O6" s="49" t="s">
        <v>90</v>
      </c>
      <c r="P6" s="45" t="s">
        <v>82</v>
      </c>
      <c r="Q6" s="47" t="s">
        <v>86</v>
      </c>
    </row>
    <row r="7" spans="1:19" ht="15.75" thickBot="1" x14ac:dyDescent="0.3">
      <c r="A7" s="62" t="s">
        <v>0</v>
      </c>
      <c r="B7" s="6" t="s">
        <v>1</v>
      </c>
      <c r="C7" s="6" t="s">
        <v>2</v>
      </c>
      <c r="D7" s="30" t="s">
        <v>55</v>
      </c>
      <c r="E7" s="30" t="s">
        <v>56</v>
      </c>
      <c r="F7" s="30" t="s">
        <v>57</v>
      </c>
      <c r="G7" s="87" t="s">
        <v>58</v>
      </c>
      <c r="H7" s="74" t="s">
        <v>85</v>
      </c>
      <c r="I7" s="80" t="s">
        <v>78</v>
      </c>
      <c r="J7" s="46" t="s">
        <v>79</v>
      </c>
      <c r="K7" s="50" t="s">
        <v>81</v>
      </c>
      <c r="L7" s="46" t="s">
        <v>80</v>
      </c>
      <c r="M7" s="50" t="s">
        <v>94</v>
      </c>
      <c r="N7" s="46" t="s">
        <v>89</v>
      </c>
      <c r="O7" s="50" t="s">
        <v>91</v>
      </c>
      <c r="P7" s="46"/>
      <c r="Q7" s="48" t="s">
        <v>87</v>
      </c>
    </row>
    <row r="8" spans="1:19" ht="50.25" customHeight="1" thickBot="1" x14ac:dyDescent="0.3">
      <c r="A8" s="1"/>
      <c r="B8" s="3"/>
      <c r="C8" s="3"/>
      <c r="D8" s="37"/>
      <c r="E8" s="37"/>
      <c r="F8" s="37"/>
      <c r="G8" s="41"/>
      <c r="H8" s="55"/>
      <c r="I8" s="78"/>
      <c r="J8" s="78"/>
      <c r="K8" s="78"/>
      <c r="L8" s="78"/>
      <c r="M8" s="78"/>
      <c r="N8" s="79"/>
      <c r="O8" s="79"/>
      <c r="P8" s="79"/>
      <c r="Q8" s="85"/>
    </row>
    <row r="10" spans="1:19" x14ac:dyDescent="0.25">
      <c r="A10" s="88" t="s">
        <v>97</v>
      </c>
      <c r="B10" s="88"/>
      <c r="C10" s="88"/>
      <c r="D10" s="88"/>
      <c r="E10" s="88"/>
      <c r="F10" s="88"/>
      <c r="G10" s="88"/>
      <c r="H10" s="88"/>
      <c r="I10" s="24"/>
    </row>
    <row r="12" spans="1:19" x14ac:dyDescent="0.25">
      <c r="A12" s="108" t="s">
        <v>96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4" spans="1:19" ht="15.75" thickBot="1" x14ac:dyDescent="0.3">
      <c r="B14" s="24"/>
      <c r="C14" s="24"/>
      <c r="D14" s="24"/>
      <c r="E14" s="24"/>
      <c r="F14" s="24"/>
      <c r="G14" s="24"/>
      <c r="H14" s="24"/>
      <c r="I14" s="24"/>
      <c r="J14" s="107"/>
      <c r="K14" s="107"/>
      <c r="L14" s="24"/>
      <c r="M14" s="24"/>
      <c r="N14" s="24"/>
      <c r="O14" s="24"/>
      <c r="P14" s="24"/>
      <c r="Q14" s="24"/>
      <c r="R14" s="24"/>
      <c r="S14" s="75"/>
    </row>
    <row r="15" spans="1:19" ht="15.75" thickBot="1" x14ac:dyDescent="0.3">
      <c r="A15" s="24"/>
      <c r="B15" s="24"/>
      <c r="C15" s="24"/>
      <c r="D15" s="96" t="s">
        <v>59</v>
      </c>
      <c r="E15" s="97"/>
      <c r="F15" s="98"/>
      <c r="G15" s="63" t="s">
        <v>60</v>
      </c>
      <c r="H15" s="60" t="s">
        <v>65</v>
      </c>
      <c r="I15" s="45" t="s">
        <v>84</v>
      </c>
      <c r="J15" s="45" t="s">
        <v>77</v>
      </c>
      <c r="K15" s="45" t="s">
        <v>77</v>
      </c>
      <c r="L15" s="45" t="s">
        <v>77</v>
      </c>
      <c r="M15" s="45" t="s">
        <v>77</v>
      </c>
      <c r="N15" s="45" t="s">
        <v>77</v>
      </c>
      <c r="O15" s="49" t="s">
        <v>90</v>
      </c>
      <c r="P15" s="45" t="s">
        <v>82</v>
      </c>
      <c r="Q15" s="45" t="s">
        <v>93</v>
      </c>
    </row>
    <row r="16" spans="1:19" ht="15.75" thickBot="1" x14ac:dyDescent="0.3">
      <c r="A16" s="62" t="s">
        <v>0</v>
      </c>
      <c r="B16" s="6" t="s">
        <v>1</v>
      </c>
      <c r="C16" s="6" t="s">
        <v>2</v>
      </c>
      <c r="D16" s="30" t="s">
        <v>55</v>
      </c>
      <c r="E16" s="30" t="s">
        <v>56</v>
      </c>
      <c r="F16" s="30" t="s">
        <v>57</v>
      </c>
      <c r="G16" s="87" t="s">
        <v>59</v>
      </c>
      <c r="H16" s="61"/>
      <c r="I16" s="46" t="s">
        <v>85</v>
      </c>
      <c r="J16" s="46" t="s">
        <v>79</v>
      </c>
      <c r="K16" s="46" t="s">
        <v>81</v>
      </c>
      <c r="L16" s="46" t="s">
        <v>80</v>
      </c>
      <c r="M16" s="46" t="s">
        <v>94</v>
      </c>
      <c r="N16" s="46" t="s">
        <v>89</v>
      </c>
      <c r="O16" s="50" t="s">
        <v>91</v>
      </c>
      <c r="P16" s="46"/>
      <c r="Q16" s="46" t="s">
        <v>87</v>
      </c>
    </row>
    <row r="17" spans="1:18" ht="50.25" customHeight="1" thickBot="1" x14ac:dyDescent="0.3">
      <c r="A17" s="1"/>
      <c r="B17" s="3"/>
      <c r="C17" s="3"/>
      <c r="D17" s="37"/>
      <c r="E17" s="37"/>
      <c r="F17" s="37"/>
      <c r="G17" s="41"/>
      <c r="H17" s="37"/>
      <c r="I17" s="55"/>
      <c r="J17" s="78"/>
      <c r="K17" s="78"/>
      <c r="L17" s="78"/>
      <c r="M17" s="78"/>
      <c r="N17" s="78"/>
      <c r="O17" s="79"/>
      <c r="P17" s="79"/>
      <c r="Q17" s="79"/>
      <c r="R17" s="84"/>
    </row>
    <row r="19" spans="1:18" x14ac:dyDescent="0.25">
      <c r="A19" s="88" t="s">
        <v>97</v>
      </c>
      <c r="B19" s="88"/>
      <c r="C19" s="88"/>
      <c r="D19" s="88"/>
      <c r="E19" s="88"/>
      <c r="F19" s="88"/>
      <c r="G19" s="88"/>
      <c r="H19" s="88"/>
      <c r="I19" s="24"/>
    </row>
  </sheetData>
  <mergeCells count="5">
    <mergeCell ref="D15:F15"/>
    <mergeCell ref="J14:K14"/>
    <mergeCell ref="A12:Q12"/>
    <mergeCell ref="D6:F6"/>
    <mergeCell ref="A4:Q4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59"/>
  <sheetViews>
    <sheetView workbookViewId="0">
      <selection activeCell="A5" sqref="A5:R8"/>
    </sheetView>
  </sheetViews>
  <sheetFormatPr defaultRowHeight="15" x14ac:dyDescent="0.25"/>
  <cols>
    <col min="3" max="3" width="26.7109375" bestFit="1" customWidth="1"/>
    <col min="9" max="9" width="10.28515625" bestFit="1" customWidth="1"/>
    <col min="14" max="14" width="10.85546875" bestFit="1" customWidth="1"/>
    <col min="16" max="16" width="11.7109375" bestFit="1" customWidth="1"/>
    <col min="18" max="18" width="10.140625" bestFit="1" customWidth="1"/>
  </cols>
  <sheetData>
    <row r="5" spans="1:18" ht="15.75" thickBot="1" x14ac:dyDescent="0.3">
      <c r="A5" s="24"/>
      <c r="B5" s="24"/>
      <c r="C5" s="24"/>
      <c r="D5" s="24"/>
      <c r="E5" s="24"/>
      <c r="F5" s="24"/>
      <c r="G5" s="24"/>
      <c r="H5" s="24"/>
      <c r="I5" s="107"/>
      <c r="J5" s="107"/>
      <c r="R5" s="75"/>
    </row>
    <row r="6" spans="1:18" ht="15.75" customHeight="1" thickBot="1" x14ac:dyDescent="0.3">
      <c r="A6" s="24"/>
      <c r="B6" s="24"/>
      <c r="C6" s="24"/>
      <c r="D6" s="96" t="s">
        <v>59</v>
      </c>
      <c r="E6" s="97"/>
      <c r="F6" s="98"/>
      <c r="G6" s="99" t="s">
        <v>60</v>
      </c>
      <c r="H6" s="94" t="s">
        <v>65</v>
      </c>
      <c r="I6" s="45" t="s">
        <v>84</v>
      </c>
      <c r="J6" s="45" t="s">
        <v>77</v>
      </c>
      <c r="K6" s="45" t="s">
        <v>77</v>
      </c>
      <c r="L6" s="45" t="s">
        <v>77</v>
      </c>
      <c r="M6" s="45" t="s">
        <v>77</v>
      </c>
      <c r="N6" s="45" t="s">
        <v>77</v>
      </c>
      <c r="O6" s="45" t="s">
        <v>77</v>
      </c>
      <c r="P6" s="49" t="s">
        <v>90</v>
      </c>
      <c r="Q6" s="45" t="s">
        <v>82</v>
      </c>
      <c r="R6" s="45" t="s">
        <v>93</v>
      </c>
    </row>
    <row r="7" spans="1:18" ht="15.75" thickBot="1" x14ac:dyDescent="0.3">
      <c r="A7" s="62" t="s">
        <v>0</v>
      </c>
      <c r="B7" s="6" t="s">
        <v>1</v>
      </c>
      <c r="C7" s="6" t="s">
        <v>2</v>
      </c>
      <c r="D7" s="30" t="s">
        <v>55</v>
      </c>
      <c r="E7" s="30" t="s">
        <v>56</v>
      </c>
      <c r="F7" s="30" t="s">
        <v>57</v>
      </c>
      <c r="G7" s="100"/>
      <c r="H7" s="95"/>
      <c r="I7" s="46" t="s">
        <v>85</v>
      </c>
      <c r="J7" s="81" t="s">
        <v>78</v>
      </c>
      <c r="K7" s="46" t="s">
        <v>79</v>
      </c>
      <c r="L7" s="46" t="s">
        <v>81</v>
      </c>
      <c r="M7" s="46" t="s">
        <v>80</v>
      </c>
      <c r="N7" s="46" t="s">
        <v>88</v>
      </c>
      <c r="O7" s="46" t="s">
        <v>89</v>
      </c>
      <c r="P7" s="50" t="s">
        <v>91</v>
      </c>
      <c r="Q7" s="46"/>
      <c r="R7" s="46" t="s">
        <v>87</v>
      </c>
    </row>
    <row r="8" spans="1:18" ht="15.75" thickBot="1" x14ac:dyDescent="0.3">
      <c r="A8" s="1">
        <v>1</v>
      </c>
      <c r="B8" s="3">
        <v>10728</v>
      </c>
      <c r="C8" s="3" t="s">
        <v>3</v>
      </c>
      <c r="D8" s="37">
        <v>596</v>
      </c>
      <c r="E8" s="37">
        <v>436</v>
      </c>
      <c r="F8" s="37">
        <v>447</v>
      </c>
      <c r="G8" s="41">
        <f>SUM(D8:F8)</f>
        <v>1479</v>
      </c>
      <c r="H8" s="37" t="s">
        <v>70</v>
      </c>
      <c r="I8" s="55">
        <v>8</v>
      </c>
      <c r="J8" s="78"/>
      <c r="K8" s="78"/>
      <c r="L8" s="78"/>
      <c r="M8" s="78"/>
      <c r="N8" s="78"/>
      <c r="O8" s="79"/>
      <c r="P8" s="79"/>
      <c r="Q8" s="79"/>
      <c r="R8" s="57">
        <v>5</v>
      </c>
    </row>
    <row r="9" spans="1:18" ht="15.75" thickBot="1" x14ac:dyDescent="0.3">
      <c r="A9" s="7">
        <v>2</v>
      </c>
      <c r="B9" s="8">
        <v>10947</v>
      </c>
      <c r="C9" s="8" t="s">
        <v>4</v>
      </c>
      <c r="D9" s="39">
        <v>452</v>
      </c>
      <c r="E9" s="39">
        <v>343</v>
      </c>
      <c r="F9" s="39">
        <v>0</v>
      </c>
      <c r="G9" s="41">
        <f t="shared" ref="G9:G59" si="0">SUM(D9:F9)</f>
        <v>795</v>
      </c>
      <c r="H9" s="39" t="s">
        <v>70</v>
      </c>
      <c r="I9" s="53">
        <v>5</v>
      </c>
      <c r="J9" s="82"/>
      <c r="K9" s="72"/>
      <c r="L9" s="72"/>
      <c r="M9" s="72"/>
      <c r="N9" s="72"/>
      <c r="O9" s="72"/>
      <c r="P9" s="72"/>
      <c r="Q9" s="72"/>
      <c r="R9" s="58">
        <v>3</v>
      </c>
    </row>
    <row r="10" spans="1:18" ht="15.75" thickBot="1" x14ac:dyDescent="0.3">
      <c r="A10" s="2">
        <v>3</v>
      </c>
      <c r="B10" s="4">
        <v>10893</v>
      </c>
      <c r="C10" s="4" t="s">
        <v>5</v>
      </c>
      <c r="D10" s="38">
        <v>522</v>
      </c>
      <c r="E10" s="38">
        <v>362</v>
      </c>
      <c r="F10" s="38">
        <v>234</v>
      </c>
      <c r="G10" s="41">
        <f t="shared" si="0"/>
        <v>1118</v>
      </c>
      <c r="H10" s="38" t="s">
        <v>71</v>
      </c>
      <c r="I10" s="54">
        <v>0</v>
      </c>
      <c r="J10" s="82"/>
      <c r="K10" s="72"/>
      <c r="L10" s="72"/>
      <c r="M10" s="72"/>
      <c r="N10" s="72"/>
      <c r="O10" s="72"/>
      <c r="P10" s="72"/>
      <c r="Q10" s="72"/>
      <c r="R10" s="58">
        <v>0</v>
      </c>
    </row>
    <row r="11" spans="1:18" ht="15.75" thickBot="1" x14ac:dyDescent="0.3">
      <c r="A11" s="7">
        <v>4</v>
      </c>
      <c r="B11" s="8">
        <v>902032</v>
      </c>
      <c r="C11" s="8" t="s">
        <v>6</v>
      </c>
      <c r="D11" s="39">
        <v>506</v>
      </c>
      <c r="E11" s="39">
        <v>517</v>
      </c>
      <c r="F11" s="39">
        <v>377</v>
      </c>
      <c r="G11" s="41">
        <f t="shared" si="0"/>
        <v>1400</v>
      </c>
      <c r="H11" s="39" t="s">
        <v>70</v>
      </c>
      <c r="I11" s="53">
        <v>8</v>
      </c>
      <c r="J11" s="82"/>
      <c r="K11" s="72"/>
      <c r="L11" s="72"/>
      <c r="M11" s="72"/>
      <c r="N11" s="72"/>
      <c r="O11" s="72"/>
      <c r="P11" s="72"/>
      <c r="Q11" s="72"/>
      <c r="R11" s="58">
        <v>5</v>
      </c>
    </row>
    <row r="12" spans="1:18" ht="15.75" thickBot="1" x14ac:dyDescent="0.3">
      <c r="A12" s="2">
        <v>5</v>
      </c>
      <c r="B12" s="4">
        <v>924040</v>
      </c>
      <c r="C12" s="4" t="s">
        <v>7</v>
      </c>
      <c r="D12" s="38">
        <v>277</v>
      </c>
      <c r="E12" s="38">
        <v>313</v>
      </c>
      <c r="F12" s="38">
        <v>268</v>
      </c>
      <c r="G12" s="41">
        <f t="shared" si="0"/>
        <v>858</v>
      </c>
      <c r="H12" s="38" t="s">
        <v>71</v>
      </c>
      <c r="I12" s="54">
        <v>0</v>
      </c>
      <c r="J12" s="82"/>
      <c r="K12" s="72"/>
      <c r="L12" s="72"/>
      <c r="M12" s="72"/>
      <c r="N12" s="72"/>
      <c r="O12" s="72"/>
      <c r="P12" s="72"/>
      <c r="Q12" s="72"/>
      <c r="R12" s="58">
        <v>0</v>
      </c>
    </row>
    <row r="13" spans="1:18" ht="15.75" thickBot="1" x14ac:dyDescent="0.3">
      <c r="A13" s="7">
        <v>6</v>
      </c>
      <c r="B13" s="8">
        <v>38702</v>
      </c>
      <c r="C13" s="8" t="s">
        <v>8</v>
      </c>
      <c r="D13" s="39">
        <v>351</v>
      </c>
      <c r="E13" s="39">
        <v>197</v>
      </c>
      <c r="F13" s="39">
        <v>314</v>
      </c>
      <c r="G13" s="41">
        <f t="shared" si="0"/>
        <v>862</v>
      </c>
      <c r="H13" s="39" t="s">
        <v>71</v>
      </c>
      <c r="I13" s="53">
        <v>0</v>
      </c>
      <c r="J13" s="82"/>
      <c r="K13" s="72"/>
      <c r="L13" s="72"/>
      <c r="M13" s="72"/>
      <c r="N13" s="72"/>
      <c r="O13" s="72"/>
      <c r="P13" s="72"/>
      <c r="Q13" s="72"/>
      <c r="R13" s="58">
        <v>0</v>
      </c>
    </row>
    <row r="14" spans="1:18" ht="15.75" thickBot="1" x14ac:dyDescent="0.3">
      <c r="A14" s="2">
        <v>7</v>
      </c>
      <c r="B14" s="4">
        <v>10807</v>
      </c>
      <c r="C14" s="4" t="s">
        <v>9</v>
      </c>
      <c r="D14" s="38">
        <v>293</v>
      </c>
      <c r="E14" s="38">
        <v>298</v>
      </c>
      <c r="F14" s="38">
        <v>0</v>
      </c>
      <c r="G14" s="41">
        <f t="shared" si="0"/>
        <v>591</v>
      </c>
      <c r="H14" s="38" t="s">
        <v>70</v>
      </c>
      <c r="I14" s="54">
        <v>4</v>
      </c>
      <c r="J14" s="82"/>
      <c r="K14" s="72"/>
      <c r="L14" s="72"/>
      <c r="M14" s="72"/>
      <c r="N14" s="72"/>
      <c r="O14" s="72"/>
      <c r="P14" s="72"/>
      <c r="Q14" s="72"/>
      <c r="R14" s="58">
        <v>2</v>
      </c>
    </row>
    <row r="15" spans="1:18" ht="15.75" thickBot="1" x14ac:dyDescent="0.3">
      <c r="A15" s="9">
        <v>8</v>
      </c>
      <c r="B15" s="8">
        <v>11095</v>
      </c>
      <c r="C15" s="8" t="s">
        <v>10</v>
      </c>
      <c r="D15" s="39">
        <v>824</v>
      </c>
      <c r="E15" s="39">
        <v>755</v>
      </c>
      <c r="F15" s="39">
        <v>508</v>
      </c>
      <c r="G15" s="41">
        <f t="shared" si="0"/>
        <v>2087</v>
      </c>
      <c r="H15" s="39" t="s">
        <v>71</v>
      </c>
      <c r="I15" s="53">
        <v>0</v>
      </c>
      <c r="J15" s="82"/>
      <c r="K15" s="72"/>
      <c r="L15" s="72"/>
      <c r="M15" s="72"/>
      <c r="N15" s="72"/>
      <c r="O15" s="72"/>
      <c r="P15" s="72"/>
      <c r="Q15" s="72"/>
      <c r="R15" s="58">
        <v>0</v>
      </c>
    </row>
    <row r="16" spans="1:18" ht="15.75" thickBot="1" x14ac:dyDescent="0.3">
      <c r="A16" s="2">
        <v>9</v>
      </c>
      <c r="B16" s="4">
        <v>40800</v>
      </c>
      <c r="C16" s="4" t="s">
        <v>11</v>
      </c>
      <c r="D16" s="38">
        <v>486</v>
      </c>
      <c r="E16" s="38">
        <v>391</v>
      </c>
      <c r="F16" s="38">
        <v>470</v>
      </c>
      <c r="G16" s="41">
        <f t="shared" si="0"/>
        <v>1347</v>
      </c>
      <c r="H16" s="38" t="s">
        <v>70</v>
      </c>
      <c r="I16" s="54">
        <v>8</v>
      </c>
      <c r="J16" s="82"/>
      <c r="K16" s="72"/>
      <c r="L16" s="72"/>
      <c r="M16" s="72"/>
      <c r="N16" s="72"/>
      <c r="O16" s="72"/>
      <c r="P16" s="72"/>
      <c r="Q16" s="72"/>
      <c r="R16" s="58">
        <v>3</v>
      </c>
    </row>
    <row r="17" spans="1:18" ht="15.75" thickBot="1" x14ac:dyDescent="0.3">
      <c r="A17" s="7">
        <v>10</v>
      </c>
      <c r="B17" s="8">
        <v>10881</v>
      </c>
      <c r="C17" s="8" t="s">
        <v>12</v>
      </c>
      <c r="D17" s="39">
        <v>520</v>
      </c>
      <c r="E17" s="39">
        <v>445</v>
      </c>
      <c r="F17" s="39">
        <v>354</v>
      </c>
      <c r="G17" s="41">
        <f t="shared" si="0"/>
        <v>1319</v>
      </c>
      <c r="H17" s="39" t="s">
        <v>71</v>
      </c>
      <c r="I17" s="53">
        <v>0</v>
      </c>
      <c r="J17" s="82"/>
      <c r="K17" s="72"/>
      <c r="L17" s="72"/>
      <c r="M17" s="72"/>
      <c r="N17" s="72"/>
      <c r="O17" s="72"/>
      <c r="P17" s="72"/>
      <c r="Q17" s="72"/>
      <c r="R17" s="58">
        <v>0</v>
      </c>
    </row>
    <row r="18" spans="1:18" ht="15.75" thickBot="1" x14ac:dyDescent="0.3">
      <c r="A18" s="2">
        <v>11</v>
      </c>
      <c r="B18" s="4">
        <v>10900</v>
      </c>
      <c r="C18" s="4" t="s">
        <v>13</v>
      </c>
      <c r="D18" s="38">
        <v>341</v>
      </c>
      <c r="E18" s="38">
        <v>278</v>
      </c>
      <c r="F18" s="38">
        <v>0</v>
      </c>
      <c r="G18" s="41">
        <f t="shared" si="0"/>
        <v>619</v>
      </c>
      <c r="H18" s="38" t="s">
        <v>71</v>
      </c>
      <c r="I18" s="54">
        <v>0</v>
      </c>
      <c r="J18" s="82"/>
      <c r="K18" s="72"/>
      <c r="L18" s="72"/>
      <c r="M18" s="72"/>
      <c r="N18" s="72"/>
      <c r="O18" s="72"/>
      <c r="P18" s="72"/>
      <c r="Q18" s="72"/>
      <c r="R18" s="58">
        <v>0</v>
      </c>
    </row>
    <row r="19" spans="1:18" ht="15.75" thickBot="1" x14ac:dyDescent="0.3">
      <c r="A19" s="7">
        <v>12</v>
      </c>
      <c r="B19" s="8">
        <v>925627</v>
      </c>
      <c r="C19" s="8" t="s">
        <v>14</v>
      </c>
      <c r="D19" s="39">
        <v>306</v>
      </c>
      <c r="E19" s="39">
        <v>482</v>
      </c>
      <c r="F19" s="39">
        <v>0</v>
      </c>
      <c r="G19" s="41">
        <f t="shared" si="0"/>
        <v>788</v>
      </c>
      <c r="H19" s="39" t="s">
        <v>71</v>
      </c>
      <c r="I19" s="53">
        <v>0</v>
      </c>
      <c r="J19" s="82"/>
      <c r="K19" s="72"/>
      <c r="L19" s="72"/>
      <c r="M19" s="72"/>
      <c r="N19" s="72"/>
      <c r="O19" s="72"/>
      <c r="P19" s="72"/>
      <c r="Q19" s="72"/>
      <c r="R19" s="58">
        <v>0</v>
      </c>
    </row>
    <row r="20" spans="1:18" ht="15.75" thickBot="1" x14ac:dyDescent="0.3">
      <c r="A20" s="2">
        <v>13</v>
      </c>
      <c r="B20" s="4">
        <v>924039</v>
      </c>
      <c r="C20" s="4" t="s">
        <v>15</v>
      </c>
      <c r="D20" s="38">
        <v>278</v>
      </c>
      <c r="E20" s="38">
        <v>341</v>
      </c>
      <c r="F20" s="38">
        <v>0</v>
      </c>
      <c r="G20" s="41">
        <f t="shared" si="0"/>
        <v>619</v>
      </c>
      <c r="H20" s="38" t="s">
        <v>71</v>
      </c>
      <c r="I20" s="54">
        <v>0</v>
      </c>
      <c r="J20" s="82"/>
      <c r="K20" s="72"/>
      <c r="L20" s="72"/>
      <c r="M20" s="72"/>
      <c r="N20" s="72"/>
      <c r="O20" s="72"/>
      <c r="P20" s="72"/>
      <c r="Q20" s="72"/>
      <c r="R20" s="58">
        <v>0</v>
      </c>
    </row>
    <row r="21" spans="1:18" ht="15.75" thickBot="1" x14ac:dyDescent="0.3">
      <c r="A21" s="7">
        <v>14</v>
      </c>
      <c r="B21" s="8">
        <v>10674</v>
      </c>
      <c r="C21" s="8" t="s">
        <v>16</v>
      </c>
      <c r="D21" s="39">
        <v>471</v>
      </c>
      <c r="E21" s="39">
        <v>421</v>
      </c>
      <c r="F21" s="39">
        <v>409</v>
      </c>
      <c r="G21" s="41">
        <f t="shared" si="0"/>
        <v>1301</v>
      </c>
      <c r="H21" s="39" t="s">
        <v>71</v>
      </c>
      <c r="I21" s="53">
        <v>0</v>
      </c>
      <c r="J21" s="82"/>
      <c r="K21" s="72"/>
      <c r="L21" s="72"/>
      <c r="M21" s="72"/>
      <c r="N21" s="72"/>
      <c r="O21" s="72"/>
      <c r="P21" s="72"/>
      <c r="Q21" s="72"/>
      <c r="R21" s="58">
        <v>0</v>
      </c>
    </row>
    <row r="22" spans="1:18" ht="15.75" thickBot="1" x14ac:dyDescent="0.3">
      <c r="A22" s="1">
        <v>15</v>
      </c>
      <c r="B22" s="4">
        <v>10686</v>
      </c>
      <c r="C22" s="4" t="s">
        <v>17</v>
      </c>
      <c r="D22" s="36">
        <v>559</v>
      </c>
      <c r="E22" s="38">
        <v>502</v>
      </c>
      <c r="F22" s="38">
        <v>159</v>
      </c>
      <c r="G22" s="41">
        <f t="shared" si="0"/>
        <v>1220</v>
      </c>
      <c r="H22" s="38" t="s">
        <v>71</v>
      </c>
      <c r="I22" s="54">
        <v>0</v>
      </c>
      <c r="J22" s="82"/>
      <c r="K22" s="72"/>
      <c r="L22" s="72"/>
      <c r="M22" s="72"/>
      <c r="N22" s="72"/>
      <c r="O22" s="72"/>
      <c r="P22" s="72"/>
      <c r="Q22" s="72"/>
      <c r="R22" s="58">
        <v>0</v>
      </c>
    </row>
    <row r="23" spans="1:18" ht="15.75" thickBot="1" x14ac:dyDescent="0.3">
      <c r="A23" s="7">
        <v>16</v>
      </c>
      <c r="B23" s="8">
        <v>10820</v>
      </c>
      <c r="C23" s="8" t="s">
        <v>18</v>
      </c>
      <c r="D23" s="39">
        <v>467</v>
      </c>
      <c r="E23" s="39">
        <v>351</v>
      </c>
      <c r="F23" s="39">
        <v>404</v>
      </c>
      <c r="G23" s="41">
        <f t="shared" si="0"/>
        <v>1222</v>
      </c>
      <c r="H23" s="39" t="s">
        <v>70</v>
      </c>
      <c r="I23" s="53">
        <v>7</v>
      </c>
      <c r="J23" s="82"/>
      <c r="K23" s="72"/>
      <c r="L23" s="72"/>
      <c r="M23" s="72"/>
      <c r="N23" s="72"/>
      <c r="O23" s="72"/>
      <c r="P23" s="72"/>
      <c r="Q23" s="72"/>
      <c r="R23" s="58">
        <v>5</v>
      </c>
    </row>
    <row r="24" spans="1:18" ht="15.75" thickBot="1" x14ac:dyDescent="0.3">
      <c r="A24" s="2">
        <v>17</v>
      </c>
      <c r="B24" s="4">
        <v>904740</v>
      </c>
      <c r="C24" s="4" t="s">
        <v>19</v>
      </c>
      <c r="D24" s="36">
        <v>579</v>
      </c>
      <c r="E24" s="38">
        <v>551</v>
      </c>
      <c r="F24" s="38">
        <v>733</v>
      </c>
      <c r="G24" s="41">
        <f t="shared" si="0"/>
        <v>1863</v>
      </c>
      <c r="H24" s="38" t="s">
        <v>70</v>
      </c>
      <c r="I24" s="54">
        <v>10</v>
      </c>
      <c r="J24" s="82"/>
      <c r="K24" s="72"/>
      <c r="L24" s="72"/>
      <c r="M24" s="72"/>
      <c r="N24" s="72"/>
      <c r="O24" s="72"/>
      <c r="P24" s="72"/>
      <c r="Q24" s="72"/>
      <c r="R24" s="58">
        <v>5</v>
      </c>
    </row>
    <row r="25" spans="1:18" ht="15.75" thickBot="1" x14ac:dyDescent="0.3">
      <c r="A25" s="7">
        <v>18</v>
      </c>
      <c r="B25" s="8">
        <v>10790</v>
      </c>
      <c r="C25" s="8" t="s">
        <v>20</v>
      </c>
      <c r="D25" s="39">
        <v>312</v>
      </c>
      <c r="E25" s="39">
        <v>468</v>
      </c>
      <c r="F25" s="39">
        <v>162</v>
      </c>
      <c r="G25" s="41">
        <f t="shared" si="0"/>
        <v>942</v>
      </c>
      <c r="H25" s="39" t="s">
        <v>71</v>
      </c>
      <c r="I25" s="53">
        <v>0</v>
      </c>
      <c r="J25" s="82"/>
      <c r="K25" s="72"/>
      <c r="L25" s="72"/>
      <c r="M25" s="72"/>
      <c r="N25" s="72"/>
      <c r="O25" s="72"/>
      <c r="P25" s="72"/>
      <c r="Q25" s="72"/>
      <c r="R25" s="58">
        <v>0</v>
      </c>
    </row>
    <row r="26" spans="1:18" ht="15.75" thickBot="1" x14ac:dyDescent="0.3">
      <c r="A26" s="2">
        <v>19</v>
      </c>
      <c r="B26" s="4">
        <v>11113</v>
      </c>
      <c r="C26" s="4" t="s">
        <v>21</v>
      </c>
      <c r="D26" s="36">
        <v>276</v>
      </c>
      <c r="E26" s="38">
        <v>237</v>
      </c>
      <c r="F26" s="38">
        <v>396</v>
      </c>
      <c r="G26" s="41">
        <f t="shared" si="0"/>
        <v>909</v>
      </c>
      <c r="H26" s="38" t="s">
        <v>71</v>
      </c>
      <c r="I26" s="54">
        <v>0</v>
      </c>
      <c r="J26" s="82"/>
      <c r="K26" s="72"/>
      <c r="L26" s="72"/>
      <c r="M26" s="72"/>
      <c r="N26" s="72"/>
      <c r="O26" s="72"/>
      <c r="P26" s="72"/>
      <c r="Q26" s="72"/>
      <c r="R26" s="58">
        <v>0</v>
      </c>
    </row>
    <row r="27" spans="1:18" ht="15.75" thickBot="1" x14ac:dyDescent="0.3">
      <c r="A27" s="7">
        <v>20</v>
      </c>
      <c r="B27" s="8">
        <v>38738</v>
      </c>
      <c r="C27" s="8" t="s">
        <v>22</v>
      </c>
      <c r="D27" s="39">
        <v>410</v>
      </c>
      <c r="E27" s="39">
        <v>478</v>
      </c>
      <c r="F27" s="39">
        <v>201</v>
      </c>
      <c r="G27" s="41">
        <f t="shared" si="0"/>
        <v>1089</v>
      </c>
      <c r="H27" s="39" t="s">
        <v>71</v>
      </c>
      <c r="I27" s="53">
        <v>0</v>
      </c>
      <c r="J27" s="82"/>
      <c r="K27" s="72"/>
      <c r="L27" s="72"/>
      <c r="M27" s="72"/>
      <c r="N27" s="72"/>
      <c r="O27" s="72"/>
      <c r="P27" s="72"/>
      <c r="Q27" s="72"/>
      <c r="R27" s="58">
        <v>0</v>
      </c>
    </row>
    <row r="28" spans="1:18" ht="15.75" thickBot="1" x14ac:dyDescent="0.3">
      <c r="A28" s="2">
        <v>21</v>
      </c>
      <c r="B28" s="4">
        <v>910442</v>
      </c>
      <c r="C28" s="4" t="s">
        <v>23</v>
      </c>
      <c r="D28" s="36">
        <v>622</v>
      </c>
      <c r="E28" s="38">
        <v>429</v>
      </c>
      <c r="F28" s="38">
        <v>360</v>
      </c>
      <c r="G28" s="41">
        <f t="shared" si="0"/>
        <v>1411</v>
      </c>
      <c r="H28" s="38" t="s">
        <v>71</v>
      </c>
      <c r="I28" s="54">
        <v>0</v>
      </c>
      <c r="J28" s="82"/>
      <c r="K28" s="72"/>
      <c r="L28" s="72"/>
      <c r="M28" s="72"/>
      <c r="N28" s="72"/>
      <c r="O28" s="72"/>
      <c r="P28" s="72"/>
      <c r="Q28" s="72"/>
      <c r="R28" s="58">
        <v>0</v>
      </c>
    </row>
    <row r="29" spans="1:18" ht="15.75" thickBot="1" x14ac:dyDescent="0.3">
      <c r="A29" s="9">
        <v>22</v>
      </c>
      <c r="B29" s="8">
        <v>38684</v>
      </c>
      <c r="C29" s="8" t="s">
        <v>24</v>
      </c>
      <c r="D29" s="39">
        <v>442</v>
      </c>
      <c r="E29" s="39">
        <v>414</v>
      </c>
      <c r="F29" s="39">
        <v>0</v>
      </c>
      <c r="G29" s="41">
        <f t="shared" si="0"/>
        <v>856</v>
      </c>
      <c r="H29" s="39" t="s">
        <v>71</v>
      </c>
      <c r="I29" s="53">
        <v>0</v>
      </c>
      <c r="J29" s="82"/>
      <c r="K29" s="72"/>
      <c r="L29" s="72"/>
      <c r="M29" s="72"/>
      <c r="N29" s="72"/>
      <c r="O29" s="72"/>
      <c r="P29" s="72"/>
      <c r="Q29" s="72"/>
      <c r="R29" s="58">
        <v>0</v>
      </c>
    </row>
    <row r="30" spans="1:18" ht="15.75" thickBot="1" x14ac:dyDescent="0.3">
      <c r="A30" s="2">
        <v>23</v>
      </c>
      <c r="B30" s="4">
        <v>10984</v>
      </c>
      <c r="C30" s="4" t="s">
        <v>25</v>
      </c>
      <c r="D30" s="36">
        <v>476</v>
      </c>
      <c r="E30" s="38">
        <v>450</v>
      </c>
      <c r="F30" s="38">
        <v>0</v>
      </c>
      <c r="G30" s="41">
        <f t="shared" si="0"/>
        <v>926</v>
      </c>
      <c r="H30" s="38" t="s">
        <v>70</v>
      </c>
      <c r="I30" s="54">
        <v>5</v>
      </c>
      <c r="J30" s="82"/>
      <c r="K30" s="72"/>
      <c r="L30" s="72"/>
      <c r="M30" s="72"/>
      <c r="N30" s="72"/>
      <c r="O30" s="72"/>
      <c r="P30" s="72"/>
      <c r="Q30" s="72"/>
      <c r="R30" s="58">
        <v>2</v>
      </c>
    </row>
    <row r="31" spans="1:18" ht="15.75" thickBot="1" x14ac:dyDescent="0.3">
      <c r="A31" s="7">
        <v>24</v>
      </c>
      <c r="B31" s="8">
        <v>10996</v>
      </c>
      <c r="C31" s="8" t="s">
        <v>26</v>
      </c>
      <c r="D31" s="39">
        <v>223</v>
      </c>
      <c r="E31" s="39">
        <v>282</v>
      </c>
      <c r="F31" s="39">
        <v>0</v>
      </c>
      <c r="G31" s="41">
        <f t="shared" si="0"/>
        <v>505</v>
      </c>
      <c r="H31" s="39" t="s">
        <v>71</v>
      </c>
      <c r="I31" s="53">
        <v>0</v>
      </c>
      <c r="J31" s="82"/>
      <c r="K31" s="72"/>
      <c r="L31" s="72"/>
      <c r="M31" s="72"/>
      <c r="N31" s="72"/>
      <c r="O31" s="72"/>
      <c r="P31" s="72"/>
      <c r="Q31" s="72"/>
      <c r="R31" s="58">
        <v>0</v>
      </c>
    </row>
    <row r="32" spans="1:18" ht="15.75" thickBot="1" x14ac:dyDescent="0.3">
      <c r="A32" s="2">
        <v>25</v>
      </c>
      <c r="B32" s="4">
        <v>11022</v>
      </c>
      <c r="C32" s="4" t="s">
        <v>27</v>
      </c>
      <c r="D32" s="36">
        <v>98</v>
      </c>
      <c r="E32" s="38">
        <v>0</v>
      </c>
      <c r="F32" s="36">
        <v>339</v>
      </c>
      <c r="G32" s="41">
        <f t="shared" si="0"/>
        <v>437</v>
      </c>
      <c r="H32" s="38" t="s">
        <v>71</v>
      </c>
      <c r="I32" s="54">
        <v>0</v>
      </c>
      <c r="J32" s="82"/>
      <c r="K32" s="72"/>
      <c r="L32" s="72"/>
      <c r="M32" s="72"/>
      <c r="N32" s="72"/>
      <c r="O32" s="72"/>
      <c r="P32" s="72"/>
      <c r="Q32" s="72"/>
      <c r="R32" s="58">
        <v>0</v>
      </c>
    </row>
    <row r="33" spans="1:18" ht="15.75" thickBot="1" x14ac:dyDescent="0.3">
      <c r="A33" s="7">
        <v>26</v>
      </c>
      <c r="B33" s="8">
        <v>10923</v>
      </c>
      <c r="C33" s="8" t="s">
        <v>28</v>
      </c>
      <c r="D33" s="39">
        <v>308</v>
      </c>
      <c r="E33" s="39">
        <v>299</v>
      </c>
      <c r="F33" s="39">
        <v>0</v>
      </c>
      <c r="G33" s="41">
        <f t="shared" si="0"/>
        <v>607</v>
      </c>
      <c r="H33" s="39" t="s">
        <v>70</v>
      </c>
      <c r="I33" s="53">
        <v>4</v>
      </c>
      <c r="J33" s="82"/>
      <c r="K33" s="72"/>
      <c r="L33" s="72"/>
      <c r="M33" s="72"/>
      <c r="N33" s="72"/>
      <c r="O33" s="72"/>
      <c r="P33" s="72"/>
      <c r="Q33" s="72"/>
      <c r="R33" s="58">
        <v>6</v>
      </c>
    </row>
    <row r="34" spans="1:18" ht="15.75" thickBot="1" x14ac:dyDescent="0.3">
      <c r="A34" s="2">
        <v>27</v>
      </c>
      <c r="B34" s="4">
        <v>39196</v>
      </c>
      <c r="C34" s="4" t="s">
        <v>29</v>
      </c>
      <c r="D34" s="36">
        <v>309</v>
      </c>
      <c r="E34" s="38">
        <v>156</v>
      </c>
      <c r="F34" s="38">
        <v>322</v>
      </c>
      <c r="G34" s="41">
        <f t="shared" si="0"/>
        <v>787</v>
      </c>
      <c r="H34" s="38" t="s">
        <v>70</v>
      </c>
      <c r="I34" s="54">
        <v>6</v>
      </c>
      <c r="J34" s="82"/>
      <c r="K34" s="72"/>
      <c r="L34" s="72"/>
      <c r="M34" s="72"/>
      <c r="N34" s="72"/>
      <c r="O34" s="72"/>
      <c r="P34" s="72"/>
      <c r="Q34" s="72"/>
      <c r="R34" s="58">
        <v>5</v>
      </c>
    </row>
    <row r="35" spans="1:18" ht="15.75" thickBot="1" x14ac:dyDescent="0.3">
      <c r="A35" s="7">
        <v>28</v>
      </c>
      <c r="B35" s="8">
        <v>294603</v>
      </c>
      <c r="C35" s="8" t="s">
        <v>30</v>
      </c>
      <c r="D35" s="39">
        <v>435</v>
      </c>
      <c r="E35" s="39">
        <v>390</v>
      </c>
      <c r="F35" s="39">
        <v>284</v>
      </c>
      <c r="G35" s="41">
        <f t="shared" si="0"/>
        <v>1109</v>
      </c>
      <c r="H35" s="39" t="s">
        <v>71</v>
      </c>
      <c r="I35" s="53">
        <v>0</v>
      </c>
      <c r="J35" s="82"/>
      <c r="K35" s="72"/>
      <c r="L35" s="72"/>
      <c r="M35" s="72"/>
      <c r="N35" s="72"/>
      <c r="O35" s="72"/>
      <c r="P35" s="72"/>
      <c r="Q35" s="72"/>
      <c r="R35" s="58">
        <v>0</v>
      </c>
    </row>
    <row r="36" spans="1:18" ht="15.75" thickBot="1" x14ac:dyDescent="0.3">
      <c r="A36" s="1">
        <v>29</v>
      </c>
      <c r="B36" s="4">
        <v>10873</v>
      </c>
      <c r="C36" s="4" t="s">
        <v>31</v>
      </c>
      <c r="D36" s="36">
        <v>450</v>
      </c>
      <c r="E36" s="38">
        <v>412</v>
      </c>
      <c r="F36" s="38">
        <v>0</v>
      </c>
      <c r="G36" s="41">
        <f t="shared" si="0"/>
        <v>862</v>
      </c>
      <c r="H36" s="38" t="s">
        <v>71</v>
      </c>
      <c r="I36" s="54">
        <v>0</v>
      </c>
      <c r="J36" s="82"/>
      <c r="K36" s="72"/>
      <c r="L36" s="72"/>
      <c r="M36" s="72"/>
      <c r="N36" s="72"/>
      <c r="O36" s="72"/>
      <c r="P36" s="72"/>
      <c r="Q36" s="72"/>
      <c r="R36" s="58">
        <v>0</v>
      </c>
    </row>
    <row r="37" spans="1:18" ht="15.75" thickBot="1" x14ac:dyDescent="0.3">
      <c r="A37" s="7">
        <v>30</v>
      </c>
      <c r="B37" s="8">
        <v>925421</v>
      </c>
      <c r="C37" s="8" t="s">
        <v>32</v>
      </c>
      <c r="D37" s="39">
        <v>405</v>
      </c>
      <c r="E37" s="39">
        <v>370</v>
      </c>
      <c r="F37" s="39">
        <v>314</v>
      </c>
      <c r="G37" s="41">
        <f t="shared" si="0"/>
        <v>1089</v>
      </c>
      <c r="H37" s="39" t="s">
        <v>70</v>
      </c>
      <c r="I37" s="53">
        <v>7</v>
      </c>
      <c r="J37" s="82"/>
      <c r="K37" s="72"/>
      <c r="L37" s="72"/>
      <c r="M37" s="72"/>
      <c r="N37" s="72"/>
      <c r="O37" s="72"/>
      <c r="P37" s="72"/>
      <c r="Q37" s="72"/>
      <c r="R37" s="58">
        <v>8</v>
      </c>
    </row>
    <row r="38" spans="1:18" ht="15.75" thickBot="1" x14ac:dyDescent="0.3">
      <c r="A38" s="2">
        <v>31</v>
      </c>
      <c r="B38" s="4">
        <v>38647</v>
      </c>
      <c r="C38" s="4" t="s">
        <v>33</v>
      </c>
      <c r="D38" s="104">
        <v>173</v>
      </c>
      <c r="E38" s="105"/>
      <c r="F38" s="36">
        <v>0</v>
      </c>
      <c r="G38" s="41">
        <f t="shared" si="0"/>
        <v>173</v>
      </c>
      <c r="H38" s="38" t="s">
        <v>71</v>
      </c>
      <c r="I38" s="54">
        <v>0</v>
      </c>
      <c r="J38" s="82"/>
      <c r="K38" s="72"/>
      <c r="L38" s="72"/>
      <c r="M38" s="72"/>
      <c r="N38" s="72"/>
      <c r="O38" s="72"/>
      <c r="P38" s="72"/>
      <c r="Q38" s="72"/>
      <c r="R38" s="58">
        <v>0</v>
      </c>
    </row>
    <row r="39" spans="1:18" ht="15.75" thickBot="1" x14ac:dyDescent="0.3">
      <c r="A39" s="7">
        <v>32</v>
      </c>
      <c r="B39" s="8">
        <v>902755</v>
      </c>
      <c r="C39" s="8" t="s">
        <v>34</v>
      </c>
      <c r="D39" s="39">
        <v>481</v>
      </c>
      <c r="E39" s="39">
        <v>629</v>
      </c>
      <c r="F39" s="39">
        <v>0</v>
      </c>
      <c r="G39" s="41">
        <f t="shared" si="0"/>
        <v>1110</v>
      </c>
      <c r="H39" s="39" t="s">
        <v>71</v>
      </c>
      <c r="I39" s="53">
        <v>0</v>
      </c>
      <c r="J39" s="82"/>
      <c r="K39" s="72"/>
      <c r="L39" s="72"/>
      <c r="M39" s="72"/>
      <c r="N39" s="72"/>
      <c r="O39" s="72"/>
      <c r="P39" s="72"/>
      <c r="Q39" s="72"/>
      <c r="R39" s="58">
        <v>0</v>
      </c>
    </row>
    <row r="40" spans="1:18" ht="15.75" thickBot="1" x14ac:dyDescent="0.3">
      <c r="A40" s="2">
        <v>33</v>
      </c>
      <c r="B40" s="4">
        <v>10789</v>
      </c>
      <c r="C40" s="4" t="s">
        <v>35</v>
      </c>
      <c r="D40" s="36">
        <v>642</v>
      </c>
      <c r="E40" s="38">
        <v>586</v>
      </c>
      <c r="F40" s="38">
        <v>226</v>
      </c>
      <c r="G40" s="41">
        <f t="shared" si="0"/>
        <v>1454</v>
      </c>
      <c r="H40" s="38" t="s">
        <v>70</v>
      </c>
      <c r="I40" s="54">
        <v>8</v>
      </c>
      <c r="J40" s="82"/>
      <c r="K40" s="72"/>
      <c r="L40" s="72"/>
      <c r="M40" s="72"/>
      <c r="N40" s="72"/>
      <c r="O40" s="72"/>
      <c r="P40" s="72"/>
      <c r="Q40" s="72"/>
      <c r="R40" s="58">
        <v>3</v>
      </c>
    </row>
    <row r="41" spans="1:18" ht="15.75" thickBot="1" x14ac:dyDescent="0.3">
      <c r="A41" s="7">
        <v>34</v>
      </c>
      <c r="B41" s="8">
        <v>10716</v>
      </c>
      <c r="C41" s="8" t="s">
        <v>36</v>
      </c>
      <c r="D41" s="39">
        <v>637</v>
      </c>
      <c r="E41" s="39">
        <v>581</v>
      </c>
      <c r="F41" s="39">
        <v>228</v>
      </c>
      <c r="G41" s="41">
        <f t="shared" si="0"/>
        <v>1446</v>
      </c>
      <c r="H41" s="39" t="s">
        <v>70</v>
      </c>
      <c r="I41" s="53">
        <v>8</v>
      </c>
      <c r="J41" s="82"/>
      <c r="K41" s="72"/>
      <c r="L41" s="72"/>
      <c r="M41" s="72"/>
      <c r="N41" s="72"/>
      <c r="O41" s="72"/>
      <c r="P41" s="72"/>
      <c r="Q41" s="72"/>
      <c r="R41" s="58">
        <v>5</v>
      </c>
    </row>
    <row r="42" spans="1:18" ht="15.75" thickBot="1" x14ac:dyDescent="0.3">
      <c r="A42" s="2">
        <v>35</v>
      </c>
      <c r="B42" s="4">
        <v>46620</v>
      </c>
      <c r="C42" s="4" t="s">
        <v>37</v>
      </c>
      <c r="D42" s="36">
        <v>455</v>
      </c>
      <c r="E42" s="38">
        <v>312</v>
      </c>
      <c r="F42" s="38">
        <v>485</v>
      </c>
      <c r="G42" s="41">
        <f t="shared" si="0"/>
        <v>1252</v>
      </c>
      <c r="H42" s="38" t="s">
        <v>71</v>
      </c>
      <c r="I42" s="54">
        <v>0</v>
      </c>
      <c r="J42" s="82"/>
      <c r="K42" s="72"/>
      <c r="L42" s="72"/>
      <c r="M42" s="72"/>
      <c r="N42" s="72"/>
      <c r="O42" s="72"/>
      <c r="P42" s="72"/>
      <c r="Q42" s="72"/>
      <c r="R42" s="58">
        <v>0</v>
      </c>
    </row>
    <row r="43" spans="1:18" ht="15.75" thickBot="1" x14ac:dyDescent="0.3">
      <c r="A43" s="9">
        <v>36</v>
      </c>
      <c r="B43" s="8">
        <v>11061</v>
      </c>
      <c r="C43" s="8" t="s">
        <v>38</v>
      </c>
      <c r="D43" s="39">
        <v>523</v>
      </c>
      <c r="E43" s="39">
        <v>443</v>
      </c>
      <c r="F43" s="39">
        <v>268</v>
      </c>
      <c r="G43" s="41">
        <f t="shared" si="0"/>
        <v>1234</v>
      </c>
      <c r="H43" s="39" t="s">
        <v>71</v>
      </c>
      <c r="I43" s="53">
        <v>0</v>
      </c>
      <c r="J43" s="82"/>
      <c r="K43" s="72"/>
      <c r="L43" s="72"/>
      <c r="M43" s="72"/>
      <c r="N43" s="72"/>
      <c r="O43" s="72"/>
      <c r="P43" s="72"/>
      <c r="Q43" s="72"/>
      <c r="R43" s="58">
        <v>0</v>
      </c>
    </row>
    <row r="44" spans="1:18" ht="15.75" thickBot="1" x14ac:dyDescent="0.3">
      <c r="A44" s="2">
        <v>37</v>
      </c>
      <c r="B44" s="4">
        <v>10959</v>
      </c>
      <c r="C44" s="4" t="s">
        <v>39</v>
      </c>
      <c r="D44" s="36">
        <v>585</v>
      </c>
      <c r="E44" s="38">
        <v>578</v>
      </c>
      <c r="F44" s="38">
        <v>515</v>
      </c>
      <c r="G44" s="41">
        <f t="shared" si="0"/>
        <v>1678</v>
      </c>
      <c r="H44" s="38" t="s">
        <v>70</v>
      </c>
      <c r="I44" s="54">
        <v>9</v>
      </c>
      <c r="J44" s="82"/>
      <c r="K44" s="72"/>
      <c r="L44" s="72"/>
      <c r="M44" s="72"/>
      <c r="N44" s="72"/>
      <c r="O44" s="72"/>
      <c r="P44" s="72"/>
      <c r="Q44" s="72"/>
      <c r="R44" s="58">
        <v>5</v>
      </c>
    </row>
    <row r="45" spans="1:18" ht="15.75" thickBot="1" x14ac:dyDescent="0.3">
      <c r="A45" s="7">
        <v>38</v>
      </c>
      <c r="B45" s="8">
        <v>11058</v>
      </c>
      <c r="C45" s="8" t="s">
        <v>40</v>
      </c>
      <c r="D45" s="39">
        <v>386</v>
      </c>
      <c r="E45" s="39">
        <v>366</v>
      </c>
      <c r="F45" s="39">
        <v>342</v>
      </c>
      <c r="G45" s="41">
        <f t="shared" si="0"/>
        <v>1094</v>
      </c>
      <c r="H45" s="39" t="s">
        <v>71</v>
      </c>
      <c r="I45" s="53">
        <v>0</v>
      </c>
      <c r="J45" s="82"/>
      <c r="K45" s="72"/>
      <c r="L45" s="72"/>
      <c r="M45" s="72"/>
      <c r="N45" s="72"/>
      <c r="O45" s="72"/>
      <c r="P45" s="72"/>
      <c r="Q45" s="72"/>
      <c r="R45" s="58">
        <v>0</v>
      </c>
    </row>
    <row r="46" spans="1:18" ht="15.75" thickBot="1" x14ac:dyDescent="0.3">
      <c r="A46" s="2">
        <v>39</v>
      </c>
      <c r="B46" s="4">
        <v>11149</v>
      </c>
      <c r="C46" s="4" t="s">
        <v>41</v>
      </c>
      <c r="D46" s="36">
        <v>357</v>
      </c>
      <c r="E46" s="38">
        <v>342</v>
      </c>
      <c r="F46" s="38">
        <v>0</v>
      </c>
      <c r="G46" s="41">
        <f t="shared" si="0"/>
        <v>699</v>
      </c>
      <c r="H46" s="38" t="s">
        <v>70</v>
      </c>
      <c r="I46" s="54">
        <v>5</v>
      </c>
      <c r="J46" s="82"/>
      <c r="K46" s="72"/>
      <c r="L46" s="72"/>
      <c r="M46" s="72"/>
      <c r="N46" s="72"/>
      <c r="O46" s="72"/>
      <c r="P46" s="72"/>
      <c r="Q46" s="72"/>
      <c r="R46" s="58">
        <v>3</v>
      </c>
    </row>
    <row r="47" spans="1:18" ht="15.75" thickBot="1" x14ac:dyDescent="0.3">
      <c r="A47" s="7">
        <v>40</v>
      </c>
      <c r="B47" s="8">
        <v>10868</v>
      </c>
      <c r="C47" s="8" t="s">
        <v>42</v>
      </c>
      <c r="D47" s="39">
        <v>694</v>
      </c>
      <c r="E47" s="39">
        <v>607</v>
      </c>
      <c r="F47" s="39">
        <v>335</v>
      </c>
      <c r="G47" s="41">
        <f t="shared" si="0"/>
        <v>1636</v>
      </c>
      <c r="H47" s="39" t="s">
        <v>71</v>
      </c>
      <c r="I47" s="53">
        <v>0</v>
      </c>
      <c r="J47" s="82"/>
      <c r="K47" s="72"/>
      <c r="L47" s="72"/>
      <c r="M47" s="72"/>
      <c r="N47" s="72"/>
      <c r="O47" s="72"/>
      <c r="P47" s="72"/>
      <c r="Q47" s="72"/>
      <c r="R47" s="58">
        <v>0</v>
      </c>
    </row>
    <row r="48" spans="1:18" ht="15.75" thickBot="1" x14ac:dyDescent="0.3">
      <c r="A48" s="2">
        <v>41</v>
      </c>
      <c r="B48" s="4">
        <v>10844</v>
      </c>
      <c r="C48" s="4" t="s">
        <v>43</v>
      </c>
      <c r="D48" s="36">
        <v>221</v>
      </c>
      <c r="E48" s="38">
        <v>255</v>
      </c>
      <c r="F48" s="38">
        <v>0</v>
      </c>
      <c r="G48" s="41">
        <f t="shared" si="0"/>
        <v>476</v>
      </c>
      <c r="H48" s="38" t="s">
        <v>71</v>
      </c>
      <c r="I48" s="54">
        <v>0</v>
      </c>
      <c r="J48" s="82"/>
      <c r="K48" s="72"/>
      <c r="L48" s="72"/>
      <c r="M48" s="72"/>
      <c r="N48" s="72"/>
      <c r="O48" s="72"/>
      <c r="P48" s="72"/>
      <c r="Q48" s="72"/>
      <c r="R48" s="58">
        <v>0</v>
      </c>
    </row>
    <row r="49" spans="1:18" ht="15.75" thickBot="1" x14ac:dyDescent="0.3">
      <c r="A49" s="7">
        <v>42</v>
      </c>
      <c r="B49" s="8">
        <v>40770</v>
      </c>
      <c r="C49" s="8" t="s">
        <v>44</v>
      </c>
      <c r="D49" s="39">
        <v>551</v>
      </c>
      <c r="E49" s="39">
        <v>549</v>
      </c>
      <c r="F49" s="39">
        <v>621</v>
      </c>
      <c r="G49" s="41">
        <f t="shared" si="0"/>
        <v>1721</v>
      </c>
      <c r="H49" s="39" t="s">
        <v>71</v>
      </c>
      <c r="I49" s="53">
        <v>0</v>
      </c>
      <c r="J49" s="82"/>
      <c r="K49" s="72"/>
      <c r="L49" s="72"/>
      <c r="M49" s="72"/>
      <c r="N49" s="72"/>
      <c r="O49" s="72"/>
      <c r="P49" s="72"/>
      <c r="Q49" s="72"/>
      <c r="R49" s="58">
        <v>0</v>
      </c>
    </row>
    <row r="50" spans="1:18" ht="15.75" thickBot="1" x14ac:dyDescent="0.3">
      <c r="A50" s="1">
        <v>43</v>
      </c>
      <c r="B50" s="4">
        <v>11137</v>
      </c>
      <c r="C50" s="4" t="s">
        <v>45</v>
      </c>
      <c r="D50" s="36">
        <v>565</v>
      </c>
      <c r="E50" s="38">
        <v>534</v>
      </c>
      <c r="F50" s="38">
        <v>539</v>
      </c>
      <c r="G50" s="41">
        <f t="shared" si="0"/>
        <v>1638</v>
      </c>
      <c r="H50" s="38" t="s">
        <v>70</v>
      </c>
      <c r="I50" s="54">
        <v>9</v>
      </c>
      <c r="J50" s="82"/>
      <c r="K50" s="72"/>
      <c r="L50" s="72"/>
      <c r="M50" s="72"/>
      <c r="N50" s="72"/>
      <c r="O50" s="72"/>
      <c r="P50" s="72"/>
      <c r="Q50" s="72"/>
      <c r="R50" s="58">
        <v>7</v>
      </c>
    </row>
    <row r="51" spans="1:18" ht="15.75" thickBot="1" x14ac:dyDescent="0.3">
      <c r="A51" s="7">
        <v>44</v>
      </c>
      <c r="B51" s="8">
        <v>11010</v>
      </c>
      <c r="C51" s="8" t="s">
        <v>46</v>
      </c>
      <c r="D51" s="39">
        <v>601</v>
      </c>
      <c r="E51" s="39">
        <v>344</v>
      </c>
      <c r="F51" s="39">
        <v>358</v>
      </c>
      <c r="G51" s="41">
        <f t="shared" si="0"/>
        <v>1303</v>
      </c>
      <c r="H51" s="39" t="s">
        <v>71</v>
      </c>
      <c r="I51" s="53">
        <v>0</v>
      </c>
      <c r="J51" s="82"/>
      <c r="K51" s="72"/>
      <c r="L51" s="72"/>
      <c r="M51" s="72"/>
      <c r="N51" s="72"/>
      <c r="O51" s="72"/>
      <c r="P51" s="72"/>
      <c r="Q51" s="72"/>
      <c r="R51" s="58">
        <v>0</v>
      </c>
    </row>
    <row r="52" spans="1:18" ht="15.75" thickBot="1" x14ac:dyDescent="0.3">
      <c r="A52" s="2">
        <v>45</v>
      </c>
      <c r="B52" s="4">
        <v>46619</v>
      </c>
      <c r="C52" s="4" t="s">
        <v>47</v>
      </c>
      <c r="D52" s="36">
        <v>430</v>
      </c>
      <c r="E52" s="38">
        <v>340</v>
      </c>
      <c r="F52" s="38">
        <v>0</v>
      </c>
      <c r="G52" s="41">
        <f t="shared" si="0"/>
        <v>770</v>
      </c>
      <c r="H52" s="38" t="s">
        <v>70</v>
      </c>
      <c r="I52" s="54">
        <v>5</v>
      </c>
      <c r="J52" s="82"/>
      <c r="K52" s="72"/>
      <c r="L52" s="72"/>
      <c r="M52" s="72"/>
      <c r="N52" s="72"/>
      <c r="O52" s="72"/>
      <c r="P52" s="72"/>
      <c r="Q52" s="72"/>
      <c r="R52" s="58">
        <v>8</v>
      </c>
    </row>
    <row r="53" spans="1:18" ht="15.75" thickBot="1" x14ac:dyDescent="0.3">
      <c r="A53" s="7">
        <v>46</v>
      </c>
      <c r="B53" s="8">
        <v>923096</v>
      </c>
      <c r="C53" s="8" t="s">
        <v>48</v>
      </c>
      <c r="D53" s="39">
        <v>469</v>
      </c>
      <c r="E53" s="39">
        <v>523</v>
      </c>
      <c r="F53" s="39">
        <v>608</v>
      </c>
      <c r="G53" s="41">
        <f t="shared" si="0"/>
        <v>1600</v>
      </c>
      <c r="H53" s="39" t="s">
        <v>71</v>
      </c>
      <c r="I53" s="53">
        <v>0</v>
      </c>
      <c r="J53" s="82"/>
      <c r="K53" s="72"/>
      <c r="L53" s="72"/>
      <c r="M53" s="72"/>
      <c r="N53" s="72"/>
      <c r="O53" s="72"/>
      <c r="P53" s="72"/>
      <c r="Q53" s="72"/>
      <c r="R53" s="58">
        <v>0</v>
      </c>
    </row>
    <row r="54" spans="1:18" ht="15.75" thickBot="1" x14ac:dyDescent="0.3">
      <c r="A54" s="2">
        <v>47</v>
      </c>
      <c r="B54" s="4">
        <v>10741</v>
      </c>
      <c r="C54" s="4" t="s">
        <v>49</v>
      </c>
      <c r="D54" s="36">
        <v>478</v>
      </c>
      <c r="E54" s="38">
        <v>404</v>
      </c>
      <c r="F54" s="38">
        <v>293</v>
      </c>
      <c r="G54" s="41">
        <f t="shared" si="0"/>
        <v>1175</v>
      </c>
      <c r="H54" s="38" t="s">
        <v>71</v>
      </c>
      <c r="I54" s="54">
        <v>0</v>
      </c>
      <c r="J54" s="82"/>
      <c r="K54" s="72"/>
      <c r="L54" s="72"/>
      <c r="M54" s="72"/>
      <c r="N54" s="72"/>
      <c r="O54" s="72"/>
      <c r="P54" s="72"/>
      <c r="Q54" s="72"/>
      <c r="R54" s="58">
        <v>0</v>
      </c>
    </row>
    <row r="55" spans="1:18" ht="15.75" thickBot="1" x14ac:dyDescent="0.3">
      <c r="A55" s="7">
        <v>48</v>
      </c>
      <c r="B55" s="8">
        <v>912396</v>
      </c>
      <c r="C55" s="8" t="s">
        <v>50</v>
      </c>
      <c r="D55" s="39">
        <v>351</v>
      </c>
      <c r="E55" s="39">
        <v>392</v>
      </c>
      <c r="F55" s="39">
        <v>0</v>
      </c>
      <c r="G55" s="41">
        <f t="shared" si="0"/>
        <v>743</v>
      </c>
      <c r="H55" s="39" t="s">
        <v>71</v>
      </c>
      <c r="I55" s="53">
        <v>0</v>
      </c>
      <c r="J55" s="82"/>
      <c r="K55" s="72"/>
      <c r="L55" s="72"/>
      <c r="M55" s="72"/>
      <c r="N55" s="72"/>
      <c r="O55" s="72"/>
      <c r="P55" s="72"/>
      <c r="Q55" s="72"/>
      <c r="R55" s="58">
        <v>0</v>
      </c>
    </row>
    <row r="56" spans="1:18" ht="15.75" thickBot="1" x14ac:dyDescent="0.3">
      <c r="A56" s="2">
        <v>49</v>
      </c>
      <c r="B56" s="4">
        <v>38726</v>
      </c>
      <c r="C56" s="4" t="s">
        <v>51</v>
      </c>
      <c r="D56" s="36">
        <v>340</v>
      </c>
      <c r="E56" s="38">
        <v>310</v>
      </c>
      <c r="F56" s="38">
        <v>414</v>
      </c>
      <c r="G56" s="41">
        <f t="shared" si="0"/>
        <v>1064</v>
      </c>
      <c r="H56" s="38" t="s">
        <v>71</v>
      </c>
      <c r="I56" s="54">
        <v>0</v>
      </c>
      <c r="J56" s="82"/>
      <c r="K56" s="72"/>
      <c r="L56" s="72"/>
      <c r="M56" s="72"/>
      <c r="N56" s="72"/>
      <c r="O56" s="72"/>
      <c r="P56" s="72"/>
      <c r="Q56" s="72"/>
      <c r="R56" s="58">
        <v>0</v>
      </c>
    </row>
    <row r="57" spans="1:18" ht="15.75" thickBot="1" x14ac:dyDescent="0.3">
      <c r="A57" s="9">
        <v>50</v>
      </c>
      <c r="B57" s="8">
        <v>11034</v>
      </c>
      <c r="C57" s="8" t="s">
        <v>52</v>
      </c>
      <c r="D57" s="39">
        <v>640</v>
      </c>
      <c r="E57" s="39">
        <v>620</v>
      </c>
      <c r="F57" s="39">
        <v>710</v>
      </c>
      <c r="G57" s="41">
        <f t="shared" si="0"/>
        <v>1970</v>
      </c>
      <c r="H57" s="39" t="s">
        <v>70</v>
      </c>
      <c r="I57" s="53">
        <v>10</v>
      </c>
      <c r="J57" s="82"/>
      <c r="K57" s="72"/>
      <c r="L57" s="72"/>
      <c r="M57" s="72"/>
      <c r="N57" s="72"/>
      <c r="O57" s="72"/>
      <c r="P57" s="72"/>
      <c r="Q57" s="72"/>
      <c r="R57" s="58">
        <v>6</v>
      </c>
    </row>
    <row r="58" spans="1:18" ht="15.75" thickBot="1" x14ac:dyDescent="0.3">
      <c r="A58" s="2">
        <v>51</v>
      </c>
      <c r="B58" s="4">
        <v>11083</v>
      </c>
      <c r="C58" s="4" t="s">
        <v>53</v>
      </c>
      <c r="D58" s="36">
        <v>458</v>
      </c>
      <c r="E58" s="38">
        <v>372</v>
      </c>
      <c r="F58" s="38">
        <v>102</v>
      </c>
      <c r="G58" s="41">
        <f t="shared" si="0"/>
        <v>932</v>
      </c>
      <c r="H58" s="38" t="s">
        <v>70</v>
      </c>
      <c r="I58" s="54">
        <v>6</v>
      </c>
      <c r="J58" s="82"/>
      <c r="K58" s="72"/>
      <c r="L58" s="72"/>
      <c r="M58" s="72"/>
      <c r="N58" s="72"/>
      <c r="O58" s="72"/>
      <c r="P58" s="72"/>
      <c r="Q58" s="72"/>
      <c r="R58" s="58">
        <v>2</v>
      </c>
    </row>
    <row r="59" spans="1:18" ht="15.75" thickBot="1" x14ac:dyDescent="0.3">
      <c r="A59" s="7">
        <v>52</v>
      </c>
      <c r="B59" s="10">
        <v>906360</v>
      </c>
      <c r="C59" s="10" t="s">
        <v>54</v>
      </c>
      <c r="D59" s="40">
        <v>548</v>
      </c>
      <c r="E59" s="40">
        <v>522</v>
      </c>
      <c r="F59" s="40">
        <v>549</v>
      </c>
      <c r="G59" s="41">
        <f t="shared" si="0"/>
        <v>1619</v>
      </c>
      <c r="H59" s="40" t="s">
        <v>70</v>
      </c>
      <c r="I59" s="56">
        <v>9</v>
      </c>
      <c r="J59" s="82"/>
      <c r="K59" s="72"/>
      <c r="L59" s="72"/>
      <c r="M59" s="72"/>
      <c r="N59" s="72"/>
      <c r="O59" s="72"/>
      <c r="P59" s="72"/>
      <c r="Q59" s="72"/>
      <c r="R59" s="59">
        <v>6</v>
      </c>
    </row>
  </sheetData>
  <mergeCells count="5">
    <mergeCell ref="D38:E38"/>
    <mergeCell ref="I5:J5"/>
    <mergeCell ref="D6:F6"/>
    <mergeCell ref="G6:G7"/>
    <mergeCell ref="H6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2016-06-07T18:24:43Z</cp:lastPrinted>
  <dcterms:created xsi:type="dcterms:W3CDTF">2016-05-04T18:15:55Z</dcterms:created>
  <dcterms:modified xsi:type="dcterms:W3CDTF">2017-08-25T19:39:43Z</dcterms:modified>
</cp:coreProperties>
</file>