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371" yWindow="105" windowWidth="12120" windowHeight="7770" activeTab="0"/>
  </bookViews>
  <sheets>
    <sheet name="Plan1" sheetId="1" r:id="rId1"/>
    <sheet name="Plan3" sheetId="2" r:id="rId2"/>
  </sheets>
  <definedNames/>
  <calcPr fullCalcOnLoad="1"/>
</workbook>
</file>

<file path=xl/comments1.xml><?xml version="1.0" encoding="utf-8"?>
<comments xmlns="http://schemas.openxmlformats.org/spreadsheetml/2006/main">
  <authors>
    <author>veronica.donate</author>
  </authors>
  <commentList>
    <comment ref="E29" authorId="0">
      <text>
        <r>
          <rPr>
            <b/>
            <sz val="8"/>
            <rFont val="Tahoma"/>
            <family val="0"/>
          </rPr>
          <t xml:space="preserve">
PREENCHIMENTO OBRIGATÓRIO
</t>
        </r>
      </text>
    </comment>
  </commentList>
</comments>
</file>

<file path=xl/sharedStrings.xml><?xml version="1.0" encoding="utf-8"?>
<sst xmlns="http://schemas.openxmlformats.org/spreadsheetml/2006/main" count="24" uniqueCount="24">
  <si>
    <t>Evolução Funcional do Quadro de Apoio Escolar</t>
  </si>
  <si>
    <t>Anote os seguintes dados para facilitar o cálculo do TSP do Servidor</t>
  </si>
  <si>
    <t>a) Nome do Servidor:</t>
  </si>
  <si>
    <t>RG:</t>
  </si>
  <si>
    <t>b) Cargo:</t>
  </si>
  <si>
    <t>Agente de serviços Escolares</t>
  </si>
  <si>
    <t>Agente de Organização Escolar</t>
  </si>
  <si>
    <t>Secretário de Escola</t>
  </si>
  <si>
    <t>Assistente de Administração Escolar</t>
  </si>
  <si>
    <t>Ano</t>
  </si>
  <si>
    <t>Dias Bruto</t>
  </si>
  <si>
    <t>Dias Descontados</t>
  </si>
  <si>
    <t>ponto(s)</t>
  </si>
  <si>
    <t>Local/Data</t>
  </si>
  <si>
    <t>Nome/RG/Assinatura do Responsável</t>
  </si>
  <si>
    <t>Faixa/Nível</t>
  </si>
  <si>
    <t>s</t>
  </si>
  <si>
    <t>dd/mm/aaaa</t>
  </si>
  <si>
    <r>
      <t xml:space="preserve">   Assiduidade     S (</t>
    </r>
    <r>
      <rPr>
        <b/>
        <sz val="8"/>
        <color indexed="18"/>
        <rFont val="Arial"/>
        <family val="2"/>
      </rPr>
      <t>sim</t>
    </r>
    <r>
      <rPr>
        <b/>
        <sz val="10"/>
        <color indexed="18"/>
        <rFont val="Arial"/>
        <family val="2"/>
      </rPr>
      <t xml:space="preserve">) ou N </t>
    </r>
    <r>
      <rPr>
        <b/>
        <sz val="8"/>
        <color indexed="18"/>
        <rFont val="Arial"/>
        <family val="2"/>
      </rPr>
      <t>(não)</t>
    </r>
  </si>
  <si>
    <t>c) Pontos Assiduidade:</t>
  </si>
  <si>
    <t>Vigência 1ª evolução</t>
  </si>
  <si>
    <t>Vigência 2ª evolução</t>
  </si>
  <si>
    <t xml:space="preserve">Roteiro para calcular a Assiduidade a partir da 2ª Evolução Funcional </t>
  </si>
  <si>
    <t>ANEXO VII - a partir da  2ª EVOLUÇÃO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</si>
</sst>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  <numFmt numFmtId="173" formatCode="d/m/yy"/>
    <numFmt numFmtId="174" formatCode="dd/mm/yy"/>
    <numFmt numFmtId="175" formatCode="_(* #,##0.0_);_(* \(#,##0.0\);_(* &quot;-&quot;??_);_(@_)"/>
    <numFmt numFmtId="176" formatCode="_(* #,##0_);_(* \(#,##0\);_(* &quot;-&quot;??_);_(@_)"/>
    <numFmt numFmtId="177" formatCode="yyyy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6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0"/>
      <color indexed="19"/>
      <name val="Arial"/>
      <family val="2"/>
    </font>
    <font>
      <b/>
      <sz val="12"/>
      <color indexed="19"/>
      <name val="Arial"/>
      <family val="2"/>
    </font>
    <font>
      <b/>
      <sz val="11"/>
      <color indexed="19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37"/>
      <name val="Arial"/>
      <family val="2"/>
    </font>
    <font>
      <b/>
      <sz val="8"/>
      <color indexed="18"/>
      <name val="Arial"/>
      <family val="2"/>
    </font>
    <font>
      <sz val="7"/>
      <color indexed="18"/>
      <name val="Arial"/>
      <family val="2"/>
    </font>
    <font>
      <b/>
      <sz val="8"/>
      <name val="Tahoma"/>
      <family val="0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8"/>
      <color indexed="9"/>
      <name val="Arial"/>
      <family val="2"/>
    </font>
    <font>
      <b/>
      <sz val="10"/>
      <color indexed="19"/>
      <name val="Arial"/>
      <family val="2"/>
    </font>
    <font>
      <b/>
      <sz val="11"/>
      <color indexed="54"/>
      <name val="Arial"/>
      <family val="2"/>
    </font>
    <font>
      <sz val="10"/>
      <color indexed="10"/>
      <name val="Arial"/>
      <family val="0"/>
    </font>
    <font>
      <sz val="7"/>
      <color indexed="10"/>
      <name val="Arial"/>
      <family val="0"/>
    </font>
    <font>
      <sz val="10"/>
      <color indexed="9"/>
      <name val="Arial"/>
      <family val="0"/>
    </font>
    <font>
      <b/>
      <sz val="7"/>
      <color indexed="10"/>
      <name val="Arial"/>
      <family val="2"/>
    </font>
    <font>
      <b/>
      <sz val="7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31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176" fontId="9" fillId="0" borderId="15" xfId="0" applyNumberFormat="1" applyFont="1" applyBorder="1" applyAlignment="1" applyProtection="1">
      <alignment horizontal="right" wrapText="1"/>
      <protection locked="0"/>
    </xf>
    <xf numFmtId="37" fontId="9" fillId="0" borderId="15" xfId="6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37" fontId="9" fillId="0" borderId="16" xfId="6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37" fontId="9" fillId="0" borderId="17" xfId="60" applyNumberFormat="1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/>
    </xf>
    <xf numFmtId="14" fontId="16" fillId="33" borderId="0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 locked="0"/>
    </xf>
    <xf numFmtId="14" fontId="16" fillId="34" borderId="15" xfId="0" applyNumberFormat="1" applyFont="1" applyFill="1" applyBorder="1" applyAlignment="1" applyProtection="1">
      <alignment horizontal="center"/>
      <protection locked="0"/>
    </xf>
    <xf numFmtId="0" fontId="9" fillId="35" borderId="2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 wrapText="1"/>
      <protection/>
    </xf>
    <xf numFmtId="0" fontId="14" fillId="35" borderId="21" xfId="0" applyFont="1" applyFill="1" applyBorder="1" applyAlignment="1" applyProtection="1">
      <alignment horizontal="center" vertical="center" wrapText="1"/>
      <protection/>
    </xf>
    <xf numFmtId="0" fontId="14" fillId="36" borderId="22" xfId="0" applyFont="1" applyFill="1" applyBorder="1" applyAlignment="1" applyProtection="1">
      <alignment horizontal="center" vertical="center" wrapText="1"/>
      <protection/>
    </xf>
    <xf numFmtId="0" fontId="14" fillId="36" borderId="23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174" fontId="20" fillId="0" borderId="0" xfId="0" applyNumberFormat="1" applyFont="1" applyBorder="1" applyAlignment="1" applyProtection="1">
      <alignment/>
      <protection locked="0"/>
    </xf>
    <xf numFmtId="0" fontId="21" fillId="33" borderId="0" xfId="0" applyFont="1" applyFill="1" applyAlignment="1" applyProtection="1">
      <alignment horizontal="center" vertical="center"/>
      <protection locked="0"/>
    </xf>
    <xf numFmtId="14" fontId="15" fillId="33" borderId="0" xfId="0" applyNumberFormat="1" applyFont="1" applyFill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 locked="0"/>
    </xf>
    <xf numFmtId="0" fontId="20" fillId="0" borderId="27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14" fontId="22" fillId="0" borderId="0" xfId="0" applyNumberFormat="1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10" fillId="34" borderId="1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3" fontId="15" fillId="0" borderId="26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28" xfId="0" applyNumberFormat="1" applyFont="1" applyBorder="1" applyAlignment="1" applyProtection="1">
      <alignment horizontal="center"/>
      <protection locked="0"/>
    </xf>
    <xf numFmtId="0" fontId="8" fillId="0" borderId="29" xfId="0" applyNumberFormat="1" applyFont="1" applyBorder="1" applyAlignment="1" applyProtection="1">
      <alignment horizontal="center"/>
      <protection locked="0"/>
    </xf>
    <xf numFmtId="0" fontId="8" fillId="0" borderId="30" xfId="0" applyNumberFormat="1" applyFont="1" applyBorder="1" applyAlignment="1" applyProtection="1">
      <alignment horizontal="center"/>
      <protection locked="0"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9" fillId="35" borderId="32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 applyProtection="1">
      <alignment horizontal="center" wrapText="1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indexed="60"/>
      </font>
      <fill>
        <patternFill patternType="gray0625">
          <bgColor indexed="47"/>
        </patternFill>
      </fill>
      <border>
        <left style="thin"/>
        <right style="thin"/>
        <top style="thin"/>
        <bottom style="thin"/>
      </border>
    </dxf>
    <dxf>
      <font>
        <color rgb="FF993300"/>
      </font>
      <fill>
        <patternFill patternType="gray0625"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161925</xdr:rowOff>
    </xdr:from>
    <xdr:to>
      <xdr:col>6</xdr:col>
      <xdr:colOff>685800</xdr:colOff>
      <xdr:row>5</xdr:row>
      <xdr:rowOff>95250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695450" y="161925"/>
          <a:ext cx="35242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DE SÃO PAULO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DA EDUCAÇÃO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COORDENADORIA DE ENSINO: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ENSINO REGIÃO: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J53"/>
  <sheetViews>
    <sheetView showGridLines="0" tabSelected="1" zoomScalePageLayoutView="0" workbookViewId="0" topLeftCell="A1">
      <selection activeCell="C18" sqref="C18:F18"/>
    </sheetView>
  </sheetViews>
  <sheetFormatPr defaultColWidth="9.140625" defaultRowHeight="12.75"/>
  <cols>
    <col min="3" max="3" width="10.7109375" style="0" customWidth="1"/>
    <col min="4" max="4" width="10.8515625" style="0" customWidth="1"/>
    <col min="5" max="5" width="16.140625" style="0" bestFit="1" customWidth="1"/>
    <col min="6" max="6" width="12.00390625" style="14" customWidth="1"/>
    <col min="7" max="7" width="16.00390625" style="0" customWidth="1"/>
    <col min="8" max="8" width="12.140625" style="63" customWidth="1"/>
    <col min="9" max="9" width="9.28125" style="63" bestFit="1" customWidth="1"/>
  </cols>
  <sheetData>
    <row r="1" spans="1:9" ht="13.5" thickTop="1">
      <c r="A1" s="3"/>
      <c r="B1" s="4"/>
      <c r="C1" s="4"/>
      <c r="D1" s="4"/>
      <c r="E1" s="4"/>
      <c r="F1" s="11"/>
      <c r="G1" s="4"/>
      <c r="H1" s="49"/>
      <c r="I1" s="50"/>
    </row>
    <row r="2" spans="1:9" ht="12.75">
      <c r="A2" s="5"/>
      <c r="B2" s="2"/>
      <c r="C2" s="2"/>
      <c r="D2" s="2"/>
      <c r="E2" s="2"/>
      <c r="F2" s="12"/>
      <c r="G2" s="2"/>
      <c r="H2" s="51"/>
      <c r="I2" s="52"/>
    </row>
    <row r="3" spans="1:9" ht="12.75">
      <c r="A3" s="5"/>
      <c r="C3" s="2"/>
      <c r="D3" s="2"/>
      <c r="E3" s="2"/>
      <c r="F3" s="12"/>
      <c r="G3" s="2"/>
      <c r="H3" s="51"/>
      <c r="I3" s="52"/>
    </row>
    <row r="4" spans="1:9" ht="12.75">
      <c r="A4" s="5"/>
      <c r="B4" s="2"/>
      <c r="C4" s="2"/>
      <c r="D4" s="2"/>
      <c r="E4" s="2"/>
      <c r="F4" s="12"/>
      <c r="G4" s="2"/>
      <c r="H4" s="51"/>
      <c r="I4" s="52"/>
    </row>
    <row r="5" spans="1:9" ht="12.75">
      <c r="A5" s="5"/>
      <c r="B5" s="2"/>
      <c r="C5" s="2"/>
      <c r="D5" s="2"/>
      <c r="E5" s="2"/>
      <c r="F5" s="12"/>
      <c r="G5" s="2"/>
      <c r="H5" s="51"/>
      <c r="I5" s="52"/>
    </row>
    <row r="6" spans="1:9" ht="12.75">
      <c r="A6" s="5"/>
      <c r="B6" s="2"/>
      <c r="C6" s="2"/>
      <c r="D6" s="2"/>
      <c r="E6" s="2"/>
      <c r="F6" s="12"/>
      <c r="G6" s="2"/>
      <c r="H6" s="51"/>
      <c r="I6" s="52"/>
    </row>
    <row r="7" spans="1:9" ht="18.75" customHeight="1">
      <c r="A7" s="5"/>
      <c r="B7" s="35"/>
      <c r="C7" s="35"/>
      <c r="D7" s="35"/>
      <c r="E7" s="40" t="s">
        <v>23</v>
      </c>
      <c r="F7" s="41"/>
      <c r="G7" s="42"/>
      <c r="H7" s="53"/>
      <c r="I7" s="52"/>
    </row>
    <row r="8" spans="1:9" ht="15.75">
      <c r="A8" s="5"/>
      <c r="B8" s="35"/>
      <c r="C8" s="85" t="s">
        <v>0</v>
      </c>
      <c r="D8" s="85"/>
      <c r="E8" s="85"/>
      <c r="F8" s="85"/>
      <c r="G8" s="85"/>
      <c r="H8" s="53"/>
      <c r="I8" s="52"/>
    </row>
    <row r="9" spans="1:9" ht="9.75" customHeight="1">
      <c r="A9" s="5"/>
      <c r="B9" s="35"/>
      <c r="C9" s="35"/>
      <c r="D9" s="35"/>
      <c r="E9" s="35"/>
      <c r="F9" s="41"/>
      <c r="G9" s="35"/>
      <c r="H9" s="53"/>
      <c r="I9" s="52"/>
    </row>
    <row r="10" spans="1:9" ht="15">
      <c r="A10" s="5"/>
      <c r="B10" s="90" t="s">
        <v>22</v>
      </c>
      <c r="C10" s="90"/>
      <c r="D10" s="90"/>
      <c r="E10" s="90"/>
      <c r="F10" s="90"/>
      <c r="G10" s="90"/>
      <c r="H10" s="90"/>
      <c r="I10" s="52"/>
    </row>
    <row r="11" spans="1:9" ht="12.75">
      <c r="A11" s="5"/>
      <c r="B11" s="2"/>
      <c r="C11" s="2"/>
      <c r="D11" s="2"/>
      <c r="E11" s="2"/>
      <c r="F11" s="12"/>
      <c r="G11" s="2"/>
      <c r="H11" s="51"/>
      <c r="I11" s="52"/>
    </row>
    <row r="12" spans="1:9" ht="17.25" customHeight="1">
      <c r="A12" s="5"/>
      <c r="B12" s="86" t="s">
        <v>1</v>
      </c>
      <c r="C12" s="86"/>
      <c r="D12" s="86"/>
      <c r="E12" s="86"/>
      <c r="F12" s="86"/>
      <c r="G12" s="86"/>
      <c r="H12" s="86"/>
      <c r="I12" s="52"/>
    </row>
    <row r="13" spans="1:9" ht="12.75">
      <c r="A13" s="5"/>
      <c r="B13" s="2"/>
      <c r="C13" s="2"/>
      <c r="D13" s="2"/>
      <c r="E13" s="2"/>
      <c r="F13" s="12"/>
      <c r="G13" s="2"/>
      <c r="H13" s="51"/>
      <c r="I13" s="52"/>
    </row>
    <row r="14" spans="1:10" ht="12.75">
      <c r="A14" s="5"/>
      <c r="B14" s="43" t="s">
        <v>2</v>
      </c>
      <c r="C14" s="43"/>
      <c r="D14" s="87"/>
      <c r="E14" s="88"/>
      <c r="F14" s="89"/>
      <c r="G14" s="20" t="s">
        <v>3</v>
      </c>
      <c r="H14" s="70"/>
      <c r="I14" s="55"/>
      <c r="J14" s="1"/>
    </row>
    <row r="15" spans="1:10" ht="15.75" customHeight="1">
      <c r="A15" s="5"/>
      <c r="B15" s="15"/>
      <c r="C15" s="15"/>
      <c r="D15" s="15"/>
      <c r="E15" s="15"/>
      <c r="F15" s="16"/>
      <c r="G15" s="16"/>
      <c r="H15" s="56"/>
      <c r="I15" s="55"/>
      <c r="J15" s="1"/>
    </row>
    <row r="16" spans="1:10" ht="12.75">
      <c r="A16" s="5"/>
      <c r="B16" s="15"/>
      <c r="C16" s="15"/>
      <c r="D16" s="15"/>
      <c r="E16" s="15"/>
      <c r="F16" s="73" t="s">
        <v>15</v>
      </c>
      <c r="G16" s="73"/>
      <c r="H16" s="54"/>
      <c r="I16" s="55"/>
      <c r="J16" s="1"/>
    </row>
    <row r="17" spans="1:9" ht="12.75">
      <c r="A17" s="5"/>
      <c r="B17" s="17"/>
      <c r="C17" s="17"/>
      <c r="D17" s="17"/>
      <c r="E17" s="17"/>
      <c r="F17" s="18"/>
      <c r="G17" s="17"/>
      <c r="H17" s="51"/>
      <c r="I17" s="52"/>
    </row>
    <row r="18" spans="1:9" ht="12.75">
      <c r="A18" s="5"/>
      <c r="B18" s="43" t="s">
        <v>4</v>
      </c>
      <c r="C18" s="87"/>
      <c r="D18" s="88"/>
      <c r="E18" s="88"/>
      <c r="F18" s="89"/>
      <c r="G18" s="17"/>
      <c r="H18" s="51"/>
      <c r="I18" s="52"/>
    </row>
    <row r="19" spans="1:9" ht="12.75">
      <c r="A19" s="5"/>
      <c r="B19" s="6"/>
      <c r="C19" s="7"/>
      <c r="D19" s="7"/>
      <c r="E19" s="7"/>
      <c r="F19" s="7"/>
      <c r="G19" s="2"/>
      <c r="H19" s="51"/>
      <c r="I19" s="52"/>
    </row>
    <row r="20" spans="1:9" ht="12.75">
      <c r="A20" s="5"/>
      <c r="B20" s="18"/>
      <c r="C20" s="36" t="s">
        <v>5</v>
      </c>
      <c r="D20" s="36"/>
      <c r="E20" s="36"/>
      <c r="F20" s="12"/>
      <c r="G20" s="2"/>
      <c r="H20" s="51"/>
      <c r="I20" s="52"/>
    </row>
    <row r="21" spans="1:9" ht="12.75">
      <c r="A21" s="5"/>
      <c r="B21" s="2"/>
      <c r="C21" s="36" t="s">
        <v>6</v>
      </c>
      <c r="D21" s="36"/>
      <c r="E21" s="36"/>
      <c r="F21" s="12"/>
      <c r="G21" s="2"/>
      <c r="H21" s="57"/>
      <c r="I21" s="52"/>
    </row>
    <row r="22" spans="1:9" ht="12.75">
      <c r="A22" s="5"/>
      <c r="B22" s="2"/>
      <c r="C22" s="36" t="s">
        <v>7</v>
      </c>
      <c r="D22" s="36"/>
      <c r="E22" s="36"/>
      <c r="F22" s="12"/>
      <c r="G22" s="2"/>
      <c r="H22" s="51"/>
      <c r="I22" s="52"/>
    </row>
    <row r="23" spans="1:9" ht="12.75">
      <c r="A23" s="5"/>
      <c r="B23" s="2"/>
      <c r="C23" s="36" t="s">
        <v>8</v>
      </c>
      <c r="D23" s="36"/>
      <c r="E23" s="36"/>
      <c r="F23" s="12"/>
      <c r="G23" s="2"/>
      <c r="H23" s="51"/>
      <c r="I23" s="52"/>
    </row>
    <row r="24" spans="1:9" ht="12.75">
      <c r="A24" s="5"/>
      <c r="B24" s="2"/>
      <c r="C24" s="22"/>
      <c r="D24" s="22"/>
      <c r="E24" s="22"/>
      <c r="F24" s="12"/>
      <c r="G24" s="2"/>
      <c r="H24" s="51"/>
      <c r="I24" s="52"/>
    </row>
    <row r="25" spans="1:9" ht="12.75">
      <c r="A25" s="5"/>
      <c r="B25" s="2"/>
      <c r="C25" s="2"/>
      <c r="D25" s="21"/>
      <c r="E25" s="2"/>
      <c r="F25" s="44" t="s">
        <v>17</v>
      </c>
      <c r="G25" s="2"/>
      <c r="H25" s="58"/>
      <c r="I25" s="52"/>
    </row>
    <row r="26" spans="1:9" ht="12.75">
      <c r="A26" s="19"/>
      <c r="B26" s="16"/>
      <c r="C26" s="16"/>
      <c r="D26" s="33"/>
      <c r="E26" s="69" t="s">
        <v>20</v>
      </c>
      <c r="F26" s="67"/>
      <c r="G26" s="68"/>
      <c r="H26" s="59"/>
      <c r="I26" s="60"/>
    </row>
    <row r="27" spans="1:9" ht="12.75">
      <c r="A27" s="5"/>
      <c r="B27" s="2"/>
      <c r="C27" s="2"/>
      <c r="D27" s="2"/>
      <c r="E27" s="69" t="s">
        <v>21</v>
      </c>
      <c r="F27" s="37"/>
      <c r="G27" s="68"/>
      <c r="H27" s="53"/>
      <c r="I27" s="60"/>
    </row>
    <row r="28" spans="1:9" ht="13.5" thickBot="1">
      <c r="A28" s="5"/>
      <c r="B28" s="2"/>
      <c r="C28" s="2"/>
      <c r="D28" s="2"/>
      <c r="E28" s="2"/>
      <c r="F28" s="12"/>
      <c r="G28" s="35"/>
      <c r="H28" s="53"/>
      <c r="I28" s="60"/>
    </row>
    <row r="29" spans="1:10" ht="39" thickTop="1">
      <c r="A29" s="5"/>
      <c r="B29" s="77" t="s">
        <v>9</v>
      </c>
      <c r="C29" s="78"/>
      <c r="D29" s="45" t="s">
        <v>10</v>
      </c>
      <c r="E29" s="45" t="s">
        <v>11</v>
      </c>
      <c r="F29" s="46"/>
      <c r="G29" s="38" t="s">
        <v>18</v>
      </c>
      <c r="H29" s="64">
        <f>F26+F42</f>
        <v>0</v>
      </c>
      <c r="I29" s="65" t="s">
        <v>16</v>
      </c>
      <c r="J29" s="14"/>
    </row>
    <row r="30" spans="1:9" ht="27" customHeight="1">
      <c r="A30" s="5"/>
      <c r="B30" s="79"/>
      <c r="C30" s="80"/>
      <c r="D30" s="25"/>
      <c r="E30" s="26"/>
      <c r="F30" s="47"/>
      <c r="G30" s="34"/>
      <c r="H30" s="66"/>
      <c r="I30" s="65">
        <f aca="true" t="shared" si="0" ref="I30:I40">IF(G30="S",1,0)</f>
        <v>0</v>
      </c>
    </row>
    <row r="31" spans="1:9" ht="19.5" customHeight="1">
      <c r="A31" s="5"/>
      <c r="B31" s="81"/>
      <c r="C31" s="82"/>
      <c r="D31" s="25"/>
      <c r="E31" s="26"/>
      <c r="F31" s="47"/>
      <c r="G31" s="34"/>
      <c r="H31" s="66" t="str">
        <f>IF(D31&lt;365,"N","S")</f>
        <v>N</v>
      </c>
      <c r="I31" s="65">
        <f t="shared" si="0"/>
        <v>0</v>
      </c>
    </row>
    <row r="32" spans="1:9" ht="19.5" customHeight="1">
      <c r="A32" s="5"/>
      <c r="B32" s="81"/>
      <c r="C32" s="82"/>
      <c r="D32" s="25"/>
      <c r="E32" s="26"/>
      <c r="F32" s="47"/>
      <c r="G32" s="34"/>
      <c r="H32" s="66" t="str">
        <f aca="true" t="shared" si="1" ref="H32:H40">IF(D32&lt;365,"N","S")</f>
        <v>N</v>
      </c>
      <c r="I32" s="65">
        <f t="shared" si="0"/>
        <v>0</v>
      </c>
    </row>
    <row r="33" spans="1:9" ht="19.5" customHeight="1">
      <c r="A33" s="5"/>
      <c r="B33" s="81"/>
      <c r="C33" s="82"/>
      <c r="D33" s="25"/>
      <c r="E33" s="26"/>
      <c r="F33" s="47"/>
      <c r="G33" s="34"/>
      <c r="H33" s="66" t="str">
        <f t="shared" si="1"/>
        <v>N</v>
      </c>
      <c r="I33" s="65">
        <f t="shared" si="0"/>
        <v>0</v>
      </c>
    </row>
    <row r="34" spans="1:9" ht="19.5" customHeight="1">
      <c r="A34" s="5"/>
      <c r="B34" s="81"/>
      <c r="C34" s="82"/>
      <c r="D34" s="25"/>
      <c r="E34" s="26"/>
      <c r="F34" s="47"/>
      <c r="G34" s="34"/>
      <c r="H34" s="66" t="str">
        <f t="shared" si="1"/>
        <v>N</v>
      </c>
      <c r="I34" s="65">
        <f t="shared" si="0"/>
        <v>0</v>
      </c>
    </row>
    <row r="35" spans="1:9" ht="19.5" customHeight="1">
      <c r="A35" s="5"/>
      <c r="B35" s="81"/>
      <c r="C35" s="82"/>
      <c r="D35" s="25"/>
      <c r="E35" s="26"/>
      <c r="F35" s="47"/>
      <c r="G35" s="34"/>
      <c r="H35" s="66" t="str">
        <f t="shared" si="1"/>
        <v>N</v>
      </c>
      <c r="I35" s="65">
        <f t="shared" si="0"/>
        <v>0</v>
      </c>
    </row>
    <row r="36" spans="1:9" ht="19.5" customHeight="1">
      <c r="A36" s="5"/>
      <c r="B36" s="81"/>
      <c r="C36" s="82"/>
      <c r="D36" s="25"/>
      <c r="E36" s="26"/>
      <c r="F36" s="47"/>
      <c r="G36" s="34">
        <f>IF(OR(F26=""),"",IF(F26&gt;="01/01/2005",IF(OR(E36=""),"",IF(E36=0,"S",IF(E36&gt;0,"N")))))</f>
      </c>
      <c r="H36" s="66" t="str">
        <f t="shared" si="1"/>
        <v>N</v>
      </c>
      <c r="I36" s="65">
        <f t="shared" si="0"/>
        <v>0</v>
      </c>
    </row>
    <row r="37" spans="1:9" ht="19.5" customHeight="1">
      <c r="A37" s="5"/>
      <c r="B37" s="81"/>
      <c r="C37" s="82"/>
      <c r="D37" s="27"/>
      <c r="E37" s="26"/>
      <c r="F37" s="47"/>
      <c r="G37" s="34">
        <f>IF(OR(F26=""),"",IF(F26&gt;="01/01/2005",IF(OR(E37=""),"",IF(E37=0,"S",IF(E37&gt;0,"N")))))</f>
      </c>
      <c r="H37" s="66" t="str">
        <f t="shared" si="1"/>
        <v>N</v>
      </c>
      <c r="I37" s="65">
        <f t="shared" si="0"/>
        <v>0</v>
      </c>
    </row>
    <row r="38" spans="1:9" ht="19.5" customHeight="1">
      <c r="A38" s="5"/>
      <c r="B38" s="81"/>
      <c r="C38" s="82"/>
      <c r="D38" s="27"/>
      <c r="E38" s="26"/>
      <c r="F38" s="47"/>
      <c r="G38" s="34">
        <f>IF(OR(F26=""),"",IF(F26&gt;="01/01/2005",IF(OR(E38=""),"",IF(E38=0,"S",IF(E38&gt;0,"N")))))</f>
      </c>
      <c r="H38" s="66" t="str">
        <f t="shared" si="1"/>
        <v>N</v>
      </c>
      <c r="I38" s="65">
        <f t="shared" si="0"/>
        <v>0</v>
      </c>
    </row>
    <row r="39" spans="1:9" ht="19.5" customHeight="1">
      <c r="A39" s="5"/>
      <c r="B39" s="81"/>
      <c r="C39" s="82"/>
      <c r="D39" s="28"/>
      <c r="E39" s="29"/>
      <c r="F39" s="47"/>
      <c r="G39" s="34">
        <f>IF(OR(F26=""),"",IF(F26&gt;="01/01/2005",IF(OR(E39=""),"",IF(E39=0,"S",IF(E39&gt;0,"N")))))</f>
      </c>
      <c r="H39" s="66" t="str">
        <f t="shared" si="1"/>
        <v>N</v>
      </c>
      <c r="I39" s="65">
        <f t="shared" si="0"/>
        <v>0</v>
      </c>
    </row>
    <row r="40" spans="1:9" ht="19.5" customHeight="1" thickBot="1">
      <c r="A40" s="5"/>
      <c r="B40" s="83"/>
      <c r="C40" s="84"/>
      <c r="D40" s="30"/>
      <c r="E40" s="31"/>
      <c r="F40" s="48"/>
      <c r="G40" s="34"/>
      <c r="H40" s="66" t="str">
        <f t="shared" si="1"/>
        <v>N</v>
      </c>
      <c r="I40" s="65">
        <f t="shared" si="0"/>
        <v>0</v>
      </c>
    </row>
    <row r="41" spans="1:9" ht="13.5" thickTop="1">
      <c r="A41" s="5"/>
      <c r="B41" s="2"/>
      <c r="C41" s="2"/>
      <c r="D41" s="2"/>
      <c r="E41" s="2"/>
      <c r="F41" s="41"/>
      <c r="G41" s="35"/>
      <c r="H41" s="66"/>
      <c r="I41" s="65">
        <f>SUM(I30:I40)</f>
        <v>0</v>
      </c>
    </row>
    <row r="42" spans="1:9" ht="15">
      <c r="A42" s="5"/>
      <c r="B42" s="8"/>
      <c r="C42" s="16"/>
      <c r="D42" s="23"/>
      <c r="E42" s="23"/>
      <c r="F42" s="24"/>
      <c r="G42" s="32"/>
      <c r="H42" s="53"/>
      <c r="I42" s="60"/>
    </row>
    <row r="43" spans="1:9" ht="12.75">
      <c r="A43" s="5"/>
      <c r="B43" s="2"/>
      <c r="C43" s="2"/>
      <c r="D43" s="2"/>
      <c r="E43" s="2"/>
      <c r="F43" s="41"/>
      <c r="G43" s="2"/>
      <c r="H43" s="51"/>
      <c r="I43" s="52"/>
    </row>
    <row r="44" spans="1:9" ht="12.75">
      <c r="A44" s="5"/>
      <c r="B44" s="71" t="s">
        <v>19</v>
      </c>
      <c r="C44" s="71"/>
      <c r="D44" s="71"/>
      <c r="E44" s="20">
        <f>IF(OR(I41=0),"",IF(I41&gt;=5,5,I41))</f>
      </c>
      <c r="F44" s="20" t="s">
        <v>12</v>
      </c>
      <c r="G44" s="39"/>
      <c r="H44" s="53"/>
      <c r="I44" s="60"/>
    </row>
    <row r="45" spans="1:9" ht="12.75">
      <c r="A45" s="5"/>
      <c r="B45" s="17"/>
      <c r="C45" s="17"/>
      <c r="D45" s="17"/>
      <c r="E45" s="17"/>
      <c r="F45" s="18"/>
      <c r="G45" s="17"/>
      <c r="H45" s="51"/>
      <c r="I45" s="52"/>
    </row>
    <row r="46" spans="1:9" ht="14.25">
      <c r="A46" s="5"/>
      <c r="B46" s="17"/>
      <c r="C46" s="72" t="s">
        <v>13</v>
      </c>
      <c r="D46" s="72"/>
      <c r="E46" s="74"/>
      <c r="F46" s="75"/>
      <c r="G46" s="76"/>
      <c r="H46" s="51"/>
      <c r="I46" s="52"/>
    </row>
    <row r="47" spans="1:9" ht="12.75">
      <c r="A47" s="5"/>
      <c r="B47" s="17"/>
      <c r="C47" s="17"/>
      <c r="D47" s="15"/>
      <c r="E47" s="17"/>
      <c r="F47" s="18"/>
      <c r="G47" s="17"/>
      <c r="H47" s="51"/>
      <c r="I47" s="52"/>
    </row>
    <row r="48" spans="1:9" ht="12.75">
      <c r="A48" s="5"/>
      <c r="B48" s="2"/>
      <c r="C48" s="2"/>
      <c r="D48" s="2"/>
      <c r="E48" s="2"/>
      <c r="F48" s="12"/>
      <c r="G48" s="2"/>
      <c r="H48" s="51"/>
      <c r="I48" s="52"/>
    </row>
    <row r="49" spans="1:9" ht="12.75">
      <c r="A49" s="5"/>
      <c r="B49" s="2"/>
      <c r="C49" s="2"/>
      <c r="D49" s="72" t="s">
        <v>14</v>
      </c>
      <c r="E49" s="72"/>
      <c r="F49" s="72"/>
      <c r="G49" s="72"/>
      <c r="H49" s="51"/>
      <c r="I49" s="52"/>
    </row>
    <row r="50" spans="1:9" ht="12.75">
      <c r="A50" s="5"/>
      <c r="B50" s="2"/>
      <c r="C50" s="2"/>
      <c r="D50" s="7"/>
      <c r="E50" s="7"/>
      <c r="F50" s="7"/>
      <c r="G50" s="7"/>
      <c r="H50" s="51"/>
      <c r="I50" s="52"/>
    </row>
    <row r="51" spans="1:9" ht="12.75">
      <c r="A51" s="5"/>
      <c r="B51" s="2"/>
      <c r="C51" s="2"/>
      <c r="D51" s="7"/>
      <c r="E51" s="7"/>
      <c r="F51" s="7"/>
      <c r="G51" s="7"/>
      <c r="H51" s="51"/>
      <c r="I51" s="52"/>
    </row>
    <row r="52" spans="1:9" ht="12.75">
      <c r="A52" s="5"/>
      <c r="B52" s="2"/>
      <c r="C52" s="2"/>
      <c r="D52" s="7"/>
      <c r="E52" s="7"/>
      <c r="F52" s="7"/>
      <c r="G52" s="7"/>
      <c r="H52" s="51"/>
      <c r="I52" s="52"/>
    </row>
    <row r="53" spans="1:9" ht="13.5" thickBot="1">
      <c r="A53" s="9"/>
      <c r="B53" s="10"/>
      <c r="C53" s="10"/>
      <c r="D53" s="10"/>
      <c r="E53" s="10"/>
      <c r="F53" s="13"/>
      <c r="G53" s="10"/>
      <c r="H53" s="61"/>
      <c r="I53" s="62"/>
    </row>
    <row r="54" ht="13.5" thickTop="1"/>
  </sheetData>
  <sheetProtection/>
  <mergeCells count="22">
    <mergeCell ref="C8:G8"/>
    <mergeCell ref="B12:H12"/>
    <mergeCell ref="D14:F14"/>
    <mergeCell ref="C18:F18"/>
    <mergeCell ref="B10:H10"/>
    <mergeCell ref="B38:C38"/>
    <mergeCell ref="B40:C40"/>
    <mergeCell ref="B39:C39"/>
    <mergeCell ref="B34:C34"/>
    <mergeCell ref="B35:C35"/>
    <mergeCell ref="B36:C36"/>
    <mergeCell ref="B37:C37"/>
    <mergeCell ref="B44:D44"/>
    <mergeCell ref="D49:G49"/>
    <mergeCell ref="F16:G16"/>
    <mergeCell ref="C46:D46"/>
    <mergeCell ref="E46:G46"/>
    <mergeCell ref="B29:C29"/>
    <mergeCell ref="B30:C30"/>
    <mergeCell ref="B31:C31"/>
    <mergeCell ref="B32:C32"/>
    <mergeCell ref="B33:C33"/>
  </mergeCells>
  <conditionalFormatting sqref="F42">
    <cfRule type="cellIs" priority="1" dxfId="1" operator="equal" stopIfTrue="1">
      <formula>1825</formula>
    </cfRule>
  </conditionalFormatting>
  <dataValidations count="1">
    <dataValidation type="list" allowBlank="1" showInputMessage="1" showErrorMessage="1" sqref="C18:F18">
      <formula1>$C$19:$C$23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scale="80" r:id="rId5"/>
  <drawing r:id="rId4"/>
  <legacyDrawing r:id="rId3"/>
  <oleObjects>
    <oleObject progId="Word.Picture.8" shapeId="112499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veronica.donate</dc:creator>
  <cp:keywords/>
  <dc:description/>
  <cp:lastModifiedBy>Circe</cp:lastModifiedBy>
  <cp:lastPrinted>2012-09-11T18:12:22Z</cp:lastPrinted>
  <dcterms:created xsi:type="dcterms:W3CDTF">2008-05-27T17:05:24Z</dcterms:created>
  <dcterms:modified xsi:type="dcterms:W3CDTF">2014-11-03T22:58:01Z</dcterms:modified>
  <cp:category/>
  <cp:version/>
  <cp:contentType/>
  <cp:contentStatus/>
</cp:coreProperties>
</file>